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831" firstSheet="4" activeTab="4"/>
  </bookViews>
  <sheets>
    <sheet name="3-流动资产汇总表" sheetId="3" state="hidden" r:id="rId1"/>
    <sheet name="3-9存货汇总" sheetId="4" state="hidden" r:id="rId2"/>
    <sheet name="3-9-2低值易耗品" sheetId="5" state="hidden" r:id="rId3"/>
    <sheet name="4-非流动资产汇总表" sheetId="6" state="hidden" r:id="rId4"/>
    <sheet name="银川办公设备" sheetId="20" r:id="rId5"/>
    <sheet name="中卫办公设备设备" sheetId="19" r:id="rId6"/>
    <sheet name="吴忠办公设备" sheetId="22" r:id="rId7"/>
    <sheet name="吴忠市场线设备" sheetId="25" r:id="rId8"/>
    <sheet name="4-6-8车辆" sheetId="11" state="hidden" r:id="rId9"/>
  </sheets>
  <externalReferences>
    <externalReference r:id="rId11"/>
  </externalReferences>
  <definedNames>
    <definedName name="_xlnm._FilterDatabase" localSheetId="7" hidden="1">吴忠市场线设备!$A$3:$L$541</definedName>
    <definedName name="_xlnm._FilterDatabase" localSheetId="4" hidden="1">银川办公设备!$A$2:$J$19</definedName>
    <definedName name="_xlnm._FilterDatabase" localSheetId="5" hidden="1">中卫办公设备设备!$A$2:$J$39</definedName>
    <definedName name="_xlnm._FilterDatabase" localSheetId="6" hidden="1">吴忠办公设备!$A$2:$J$19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<sst xmlns="http://schemas.openxmlformats.org/spreadsheetml/2006/main" count="2784" uniqueCount="828">
  <si>
    <t>流动资产评估汇总表</t>
  </si>
  <si>
    <t>表3</t>
  </si>
  <si>
    <t>金额单位：人民币元</t>
  </si>
  <si>
    <t>编号</t>
  </si>
  <si>
    <t>科目名称</t>
  </si>
  <si>
    <t>账面价值</t>
  </si>
  <si>
    <t>评估价值</t>
  </si>
  <si>
    <t>增值额</t>
  </si>
  <si>
    <t>增值率%</t>
  </si>
  <si>
    <t>3-1</t>
  </si>
  <si>
    <t>货币资金</t>
  </si>
  <si>
    <t>3-2</t>
  </si>
  <si>
    <t>交易性金融资产</t>
  </si>
  <si>
    <t>3-3</t>
  </si>
  <si>
    <t>应收票据</t>
  </si>
  <si>
    <t>3-4</t>
  </si>
  <si>
    <t>应收账款</t>
  </si>
  <si>
    <t>3-5</t>
  </si>
  <si>
    <t>预付账款</t>
  </si>
  <si>
    <t>3-6</t>
  </si>
  <si>
    <t>应收利息</t>
  </si>
  <si>
    <t>3-7</t>
  </si>
  <si>
    <t>应收股利（应收利润）</t>
  </si>
  <si>
    <t>3-8</t>
  </si>
  <si>
    <t>其他应收款</t>
  </si>
  <si>
    <t>3-9</t>
  </si>
  <si>
    <t>存货</t>
  </si>
  <si>
    <t>3-10</t>
  </si>
  <si>
    <t>一年内到期的非流动资产</t>
  </si>
  <si>
    <t>3-11</t>
  </si>
  <si>
    <t>其他流动资产</t>
  </si>
  <si>
    <t>流动资产合计</t>
  </si>
  <si>
    <t>存货评估汇总表</t>
  </si>
  <si>
    <t>表3-9</t>
  </si>
  <si>
    <t>3-9-1</t>
  </si>
  <si>
    <t>原材料</t>
  </si>
  <si>
    <t>3-9-2</t>
  </si>
  <si>
    <t>在库低值易耗品</t>
  </si>
  <si>
    <t>3-9-3</t>
  </si>
  <si>
    <t>在库周转材料</t>
  </si>
  <si>
    <t>3-9-4</t>
  </si>
  <si>
    <t>委托加工物资</t>
  </si>
  <si>
    <t>3-9-5</t>
  </si>
  <si>
    <t>产成品（库存商品）</t>
  </si>
  <si>
    <t>3-9-6</t>
  </si>
  <si>
    <t>在产品（自制半成品）</t>
  </si>
  <si>
    <t>3-9-7</t>
  </si>
  <si>
    <t>发出商品</t>
  </si>
  <si>
    <t>存货合计</t>
  </si>
  <si>
    <t>减：存货跌价准备</t>
  </si>
  <si>
    <t>存货净额</t>
  </si>
  <si>
    <t>存货—在库低值易耗品评估明细表</t>
  </si>
  <si>
    <t xml:space="preserve"> 表3-9-3</t>
  </si>
  <si>
    <t>序号</t>
  </si>
  <si>
    <t>名称</t>
  </si>
  <si>
    <t>规格型号</t>
  </si>
  <si>
    <t>计量单位</t>
  </si>
  <si>
    <t>增减值</t>
  </si>
  <si>
    <t>备注</t>
  </si>
  <si>
    <t>数量</t>
  </si>
  <si>
    <t>单价</t>
  </si>
  <si>
    <t>金额</t>
  </si>
  <si>
    <t>实际数量</t>
  </si>
  <si>
    <t>企业未提供明细</t>
  </si>
  <si>
    <t>合            计</t>
  </si>
  <si>
    <t>非流动资产汇总表</t>
  </si>
  <si>
    <t>4-1</t>
  </si>
  <si>
    <t>可供出售金融资产</t>
  </si>
  <si>
    <t>4-2</t>
  </si>
  <si>
    <t>持有至到期投资</t>
  </si>
  <si>
    <t>4-3</t>
  </si>
  <si>
    <t>长期应收款</t>
  </si>
  <si>
    <t>4-4</t>
  </si>
  <si>
    <t>长期股权投资</t>
  </si>
  <si>
    <t>4-5</t>
  </si>
  <si>
    <t>投资性房地产</t>
  </si>
  <si>
    <t>4-6</t>
  </si>
  <si>
    <t>固定资产</t>
  </si>
  <si>
    <t>4-7</t>
  </si>
  <si>
    <t>在建工程</t>
  </si>
  <si>
    <t>4-8</t>
  </si>
  <si>
    <t>工程物资</t>
  </si>
  <si>
    <t>4-9</t>
  </si>
  <si>
    <t>固定资产清理</t>
  </si>
  <si>
    <t>4-10</t>
  </si>
  <si>
    <t>生产性生物资产</t>
  </si>
  <si>
    <t>4-11</t>
  </si>
  <si>
    <t>油气资产</t>
  </si>
  <si>
    <t>4-12</t>
  </si>
  <si>
    <t>无形资产</t>
  </si>
  <si>
    <t>4-13</t>
  </si>
  <si>
    <t>开发支出</t>
  </si>
  <si>
    <t>4-14</t>
  </si>
  <si>
    <t>商誉</t>
  </si>
  <si>
    <t>4-15</t>
  </si>
  <si>
    <t>长期待摊费用</t>
  </si>
  <si>
    <t>4-16</t>
  </si>
  <si>
    <t>递延所得税资产</t>
  </si>
  <si>
    <t>4-17</t>
  </si>
  <si>
    <t>其他非流动资产</t>
  </si>
  <si>
    <t>4</t>
  </si>
  <si>
    <t>合计</t>
  </si>
  <si>
    <t>银川办公设备明细表</t>
  </si>
  <si>
    <t>资产标签号</t>
  </si>
  <si>
    <t>设备名称</t>
  </si>
  <si>
    <t>单位</t>
  </si>
  <si>
    <t>启用日期</t>
  </si>
  <si>
    <r>
      <rPr>
        <b/>
        <sz val="12"/>
        <rFont val="宋体"/>
        <charset val="134"/>
      </rPr>
      <t>增值率</t>
    </r>
    <r>
      <rPr>
        <b/>
        <sz val="12"/>
        <rFont val="Times New Roman"/>
        <charset val="134"/>
      </rPr>
      <t>%</t>
    </r>
  </si>
  <si>
    <t>存放地点</t>
  </si>
  <si>
    <t>126402-10037605</t>
  </si>
  <si>
    <t>联想（Lenovo）联想启天M5900台式机（AMD A8-6500 4G 1T 集成显卡 Wi</t>
  </si>
  <si>
    <t>联想启天M5900</t>
  </si>
  <si>
    <t>台</t>
  </si>
  <si>
    <t>2016-12</t>
  </si>
  <si>
    <t>兴庆区网格</t>
  </si>
  <si>
    <t>126402-10037707</t>
  </si>
  <si>
    <t>126402-10063654</t>
  </si>
  <si>
    <t>DELL台式机_Dell Optiplex 3070：i3-9100/8G/1T/集显/键鼠/Win10Pro/三年</t>
  </si>
  <si>
    <t>DELL台式机</t>
  </si>
  <si>
    <t>2020-06</t>
  </si>
  <si>
    <t>126402-10023079</t>
  </si>
  <si>
    <t>精伦二代身份证阅读器iDR210</t>
  </si>
  <si>
    <t>2015-05</t>
  </si>
  <si>
    <t>永宁网格</t>
  </si>
  <si>
    <t>126402-10023080</t>
  </si>
  <si>
    <t>126402-10023082</t>
  </si>
  <si>
    <t>126402-10023083</t>
  </si>
  <si>
    <t>126402-10023085</t>
  </si>
  <si>
    <t>126402-10023086</t>
  </si>
  <si>
    <t>126402-10035120</t>
  </si>
  <si>
    <t>联想（Lenovo）联想启天M4550台式机主机（不含显示器）</t>
  </si>
  <si>
    <t>2016-09</t>
  </si>
  <si>
    <t>126402-10037606</t>
  </si>
  <si>
    <t>126402-10039677</t>
  </si>
  <si>
    <t>减配光驱-AMD高配模型6：联想（Lenovo）联想启天M5900台式机（A</t>
  </si>
  <si>
    <t>联想启天M5900台式电脑</t>
  </si>
  <si>
    <t>2017-05</t>
  </si>
  <si>
    <t>126402-10000456</t>
  </si>
  <si>
    <t>台式电脑</t>
  </si>
  <si>
    <t>HP PR03005</t>
  </si>
  <si>
    <t>2011-05</t>
  </si>
  <si>
    <t>灵武网格</t>
  </si>
  <si>
    <t>126402-10021461</t>
  </si>
  <si>
    <t>海信42英寸 智能网络LED液晶彩电</t>
  </si>
  <si>
    <t>2014-12</t>
  </si>
  <si>
    <t>126402-10037706</t>
  </si>
  <si>
    <t>全客运营中心</t>
  </si>
  <si>
    <t>中卫办公设备明细表</t>
  </si>
  <si>
    <t>资产编号</t>
  </si>
  <si>
    <t>气体消防</t>
  </si>
  <si>
    <t>套</t>
  </si>
  <si>
    <t>宁夏中卫市沙坡头区中卫市分公司综合部</t>
  </si>
  <si>
    <t>打印机</t>
  </si>
  <si>
    <t>NX600</t>
  </si>
  <si>
    <t>宁夏中卫市沙坡头区西街营业厅</t>
  </si>
  <si>
    <t>hp 1018</t>
  </si>
  <si>
    <t>验钞机</t>
  </si>
  <si>
    <t>宁夏中卫市鼓楼西街营业厅</t>
  </si>
  <si>
    <t>卡尔KT8000(B) B型二代身份证阅读器</t>
  </si>
  <si>
    <t>卡尔</t>
  </si>
  <si>
    <t>宁夏中卫市沙坡头区中卫市分公司沙坡头区经营部</t>
  </si>
  <si>
    <t>智能排队叫号系统</t>
  </si>
  <si>
    <t>TCL</t>
  </si>
  <si>
    <t>立式销售柜</t>
  </si>
  <si>
    <t>张</t>
  </si>
  <si>
    <t>宁夏中卫市鼓楼南街营业厅</t>
  </si>
  <si>
    <t>吴忠办公设备明细表</t>
  </si>
  <si>
    <t>126404-10005556</t>
  </si>
  <si>
    <t>联想扬天G3250?G内存?.5f寸液晶屏</t>
  </si>
  <si>
    <t>联想扬天G3250?G内存?.5f</t>
  </si>
  <si>
    <t>宁夏吴忠分公司综合楼</t>
  </si>
  <si>
    <t>126404-10005558</t>
  </si>
  <si>
    <t>联想启天G1840?G内存19寸液晶屏</t>
  </si>
  <si>
    <t>联想启天G1840?G内存19寸（赵）</t>
  </si>
  <si>
    <t>宁夏吴忠市利通区明珠路北侧新区办公楼综合部三楼东边办公室</t>
  </si>
  <si>
    <t>126404-10011605</t>
  </si>
  <si>
    <t>明基（BenQ）MX3084ST+ 商务办公短焦投影机</t>
  </si>
  <si>
    <t>126404-10013154</t>
  </si>
  <si>
    <t>新北洋 BTP-L42 条码打印机（联通专用）</t>
  </si>
  <si>
    <t>宁夏吴忠市利通区明珠路新区办公楼</t>
  </si>
  <si>
    <t>126404-10013155</t>
  </si>
  <si>
    <t>智贝壳 M6+ 华为手机扫描器套装（联通专用）</t>
  </si>
  <si>
    <t>126404-10013184</t>
  </si>
  <si>
    <t>法森 40*30 条码打印机标签（联通专用） 10卷起订</t>
  </si>
  <si>
    <t>126404-10013185</t>
  </si>
  <si>
    <t>126404-10013187</t>
  </si>
  <si>
    <t>依工 B220 蜡基碳带（联通专用） 110mm*70M</t>
  </si>
  <si>
    <t>126404-10016292</t>
  </si>
  <si>
    <t>戴尔 Inspiron 3265 5208B 一体电脑 21.5英寸E2-71104G500GW10 黑色</t>
  </si>
  <si>
    <t>126404-10016321</t>
  </si>
  <si>
    <t>海康威视 DS-2CD3T10-I3 摄像头套装-(WB)</t>
  </si>
  <si>
    <t>个</t>
  </si>
  <si>
    <t>宁夏吴忠市利通区明珠路北侧新区办公楼综合部二楼库房</t>
  </si>
  <si>
    <t>126404-10016322</t>
  </si>
  <si>
    <t>DS-2CD3T10-I3</t>
  </si>
  <si>
    <t>126404-10016323</t>
  </si>
  <si>
    <t>海康威视 DS-2CE16A2P-IT3P 摄像头套装-(WB)</t>
  </si>
  <si>
    <t>DS-2CE16A2P-IT3P</t>
  </si>
  <si>
    <t>126404-10016332</t>
  </si>
  <si>
    <t>戴尔（DELL）E2316H 23英寸宽屏LED背光液晶显示器</t>
  </si>
  <si>
    <t>戴尔（DELL）E2316H 23英寸宽</t>
  </si>
  <si>
    <t>126404-10017609</t>
  </si>
  <si>
    <t>戴尔（DELL） SE2216H 21.5英寸窄边框带HDMI高清接口广视角显示</t>
  </si>
  <si>
    <t>戴尔（DELL） SE2216H 21.</t>
  </si>
  <si>
    <t>126404-10020663</t>
  </si>
  <si>
    <t>戴尔 Vostro3660 台式机电脑单主机 G4400 4G 1TB（标配版）</t>
  </si>
  <si>
    <t>戴尔 Vostro3660 台式机电脑单</t>
  </si>
  <si>
    <t>宁夏吴忠市利通区明珠路北侧新区办公楼市场部办公室</t>
  </si>
  <si>
    <t>吴忠市场线设备明细表</t>
  </si>
  <si>
    <t>126404-10003417</t>
  </si>
  <si>
    <t>标准终端演示台</t>
  </si>
  <si>
    <t>红寺堡营业厅二楼</t>
  </si>
  <si>
    <t>126404-10003418</t>
  </si>
  <si>
    <t>126404-10003421</t>
  </si>
  <si>
    <t>126404-10003424</t>
  </si>
  <si>
    <t>126404-10003427</t>
  </si>
  <si>
    <t>126404-10003464</t>
  </si>
  <si>
    <t>126404-10003467</t>
  </si>
  <si>
    <t>126404-10003469</t>
  </si>
  <si>
    <t>126404-10003471</t>
  </si>
  <si>
    <t>126404-10003473</t>
  </si>
  <si>
    <t>126404-10003475</t>
  </si>
  <si>
    <t>126404-10005323</t>
  </si>
  <si>
    <t>木质终端销售柜</t>
  </si>
  <si>
    <t>126404-10009314</t>
  </si>
  <si>
    <t>大堂式双屏自助终端</t>
  </si>
  <si>
    <t>大堂式</t>
  </si>
  <si>
    <t>宁夏吴忠市吴忠分公司</t>
  </si>
  <si>
    <t>126404-10009318</t>
  </si>
  <si>
    <t>穿墙式自助终端</t>
  </si>
  <si>
    <t>穿墙式</t>
  </si>
  <si>
    <t>126404-10009394</t>
  </si>
  <si>
    <t>126404-10009397</t>
  </si>
  <si>
    <t>126404-10009396</t>
  </si>
  <si>
    <t>126404-10009567</t>
  </si>
  <si>
    <t>126404-10009568</t>
  </si>
  <si>
    <t>126404-10009569</t>
  </si>
  <si>
    <t>126404-10009570</t>
  </si>
  <si>
    <t>126404-10002278</t>
  </si>
  <si>
    <t>终端销售柜</t>
  </si>
  <si>
    <t>宁夏吴忠市利通区广场营业厅</t>
  </si>
  <si>
    <t>126404-10012357</t>
  </si>
  <si>
    <t>神思多合一高拍仪双500万像素摄像头+手写屏</t>
  </si>
  <si>
    <t>高拍仪手写屏:高拍仪+手写屏</t>
  </si>
  <si>
    <t>126404-10016293</t>
  </si>
  <si>
    <t>126404-10016304</t>
  </si>
  <si>
    <t>宁夏吴忠市利通区广场</t>
  </si>
  <si>
    <t>126404-10017582</t>
  </si>
  <si>
    <t>戴尔 Vostro 3650-R1308 台式电脑 E2016HI34G500G集显RWW10</t>
  </si>
  <si>
    <t>戴尔 Vostro 3650-R1308</t>
  </si>
  <si>
    <t>126404-10017583</t>
  </si>
  <si>
    <t>126404-10005135</t>
  </si>
  <si>
    <t>身份证阅读器</t>
  </si>
  <si>
    <t>宁夏吴忠市利通区明珠路北侧新区办公楼新区营业厅</t>
  </si>
  <si>
    <t>126404-10005119</t>
  </si>
  <si>
    <t>126404-10005110</t>
  </si>
  <si>
    <t>126404-10000627</t>
  </si>
  <si>
    <t>电子宣传屏</t>
  </si>
  <si>
    <t>9*0.5</t>
  </si>
  <si>
    <t>宁夏吴忠市利通区九公里营业厅</t>
  </si>
  <si>
    <t>126404-10000719</t>
  </si>
  <si>
    <t>液晶电视</t>
  </si>
  <si>
    <t>宁夏吴忠市利通区友谊东路营业厅</t>
  </si>
  <si>
    <t>126404-10000812</t>
  </si>
  <si>
    <t>索尼40EX400壁挂</t>
  </si>
  <si>
    <t>126404-10002228</t>
  </si>
  <si>
    <t>126404-10002229</t>
  </si>
  <si>
    <t>126404-10002232</t>
  </si>
  <si>
    <t>126404-10002275</t>
  </si>
  <si>
    <t>126404-10002279</t>
  </si>
  <si>
    <t>126404-10002280</t>
  </si>
  <si>
    <t>126404-10003419</t>
  </si>
  <si>
    <t>标准体验台</t>
  </si>
  <si>
    <t>宁夏吴忠市利通区九公里经营部</t>
  </si>
  <si>
    <t>126404-10003422</t>
  </si>
  <si>
    <t>标准终端演示柜台</t>
  </si>
  <si>
    <t>126404-10003425</t>
  </si>
  <si>
    <t>126404-10003428</t>
  </si>
  <si>
    <t>126404-10003430</t>
  </si>
  <si>
    <t>126404-10003431</t>
  </si>
  <si>
    <t>优化终端演示柜</t>
  </si>
  <si>
    <t>126404-10003432</t>
  </si>
  <si>
    <t>126404-10003436</t>
  </si>
  <si>
    <t>126404-10003438</t>
  </si>
  <si>
    <t>126404-10003441</t>
  </si>
  <si>
    <t>126404-10004593</t>
  </si>
  <si>
    <t>办公设备与家具-办公家具-办公台、桌</t>
  </si>
  <si>
    <t>立式销售柜_立式销售柜</t>
  </si>
  <si>
    <t>宁夏吴忠市利通区裕民东街308号老公司楼中心营业厅</t>
  </si>
  <si>
    <t>126404-10004596</t>
  </si>
  <si>
    <t>126404-10004603</t>
  </si>
  <si>
    <t>演示柜_演示柜</t>
  </si>
  <si>
    <t>126404-10004604</t>
  </si>
  <si>
    <t>126404-10004608</t>
  </si>
  <si>
    <t>终端销售柜_终端销售柜</t>
  </si>
  <si>
    <t>126404-10004609</t>
  </si>
  <si>
    <t>126404-10004612</t>
  </si>
  <si>
    <t>126404-10004620</t>
  </si>
  <si>
    <t>126404-10004623</t>
  </si>
  <si>
    <t>126404-10004625</t>
  </si>
  <si>
    <t>126404-10004627</t>
  </si>
  <si>
    <t>126404-10004631</t>
  </si>
  <si>
    <t>126404-10004635</t>
  </si>
  <si>
    <t>126404-10004636</t>
  </si>
  <si>
    <t>126404-10004638</t>
  </si>
  <si>
    <t>立式技术支撑台_立式技术支撑台</t>
  </si>
  <si>
    <t>126404-10004643</t>
  </si>
  <si>
    <t>通用设备-办公设备与家具-办公家具-工作台</t>
  </si>
  <si>
    <t>业务办理台（含配柜）_业务办理台（含配柜</t>
  </si>
  <si>
    <t>126404-10004644</t>
  </si>
  <si>
    <t>126404-10004645</t>
  </si>
  <si>
    <t>126404-10004700</t>
  </si>
  <si>
    <t>126404-10004702</t>
  </si>
  <si>
    <t>126404-10004704</t>
  </si>
  <si>
    <t>126404-10004706</t>
  </si>
  <si>
    <t>126404-10004707</t>
  </si>
  <si>
    <t>126404-10004709</t>
  </si>
  <si>
    <t>126404-10004711</t>
  </si>
  <si>
    <t>126404-10004713</t>
  </si>
  <si>
    <t>126404-10005111</t>
  </si>
  <si>
    <t>宁夏吴忠市利通区中心营业厅</t>
  </si>
  <si>
    <t>126404-10005121</t>
  </si>
  <si>
    <t>126404-10005126</t>
  </si>
  <si>
    <t>126404-10005127</t>
  </si>
  <si>
    <t>126404-10005136</t>
  </si>
  <si>
    <t>126404-10012354</t>
  </si>
  <si>
    <t>126404-10005259</t>
  </si>
  <si>
    <t>联想扬天M4600台式电脑</t>
  </si>
  <si>
    <t>联想扬天（固网维系中心）</t>
  </si>
  <si>
    <t>利通区经营部</t>
  </si>
  <si>
    <t>126404-10005269</t>
  </si>
  <si>
    <t>126404-10005557</t>
  </si>
  <si>
    <t>联想扬天G3250\4G内存\21.5f寸液晶屏</t>
  </si>
  <si>
    <t>联想扬天G3250\4G内存\21.5f</t>
  </si>
  <si>
    <t>126404-10000800</t>
  </si>
  <si>
    <t>办公设备与家具-办公家具-座席隔断</t>
  </si>
  <si>
    <t>网格办公隔段_网格办公隔段</t>
  </si>
  <si>
    <t>延长米</t>
  </si>
  <si>
    <t>宁夏吴忠市利通区裕民东街308号老公司楼利通区经营部办公室</t>
  </si>
  <si>
    <t>126404-10000801</t>
  </si>
  <si>
    <t>126404-10000802</t>
  </si>
  <si>
    <t>126404-10000803</t>
  </si>
  <si>
    <t>126404-10000804</t>
  </si>
  <si>
    <t>126404-10000810</t>
  </si>
  <si>
    <t>126404-10000811</t>
  </si>
  <si>
    <t>126404-10000813</t>
  </si>
  <si>
    <t>126404-10004705</t>
  </si>
  <si>
    <t>126404-10004732</t>
  </si>
  <si>
    <t>126404-10004733</t>
  </si>
  <si>
    <t>126404-10004735</t>
  </si>
  <si>
    <t>126404-10004737</t>
  </si>
  <si>
    <t>126404-10004739</t>
  </si>
  <si>
    <t>126404-10004937</t>
  </si>
  <si>
    <t>印刷装订工具-复印、阅读设备-复印机</t>
  </si>
  <si>
    <t>复印机_身份证复印机BST2008E</t>
  </si>
  <si>
    <t>126404-10005299</t>
  </si>
  <si>
    <t>126404-10005300</t>
  </si>
  <si>
    <t>126404-10005302</t>
  </si>
  <si>
    <t>126404-10005303</t>
  </si>
  <si>
    <t>126404-10005304</t>
  </si>
  <si>
    <t>126404-10005305</t>
  </si>
  <si>
    <t>126404-10005306</t>
  </si>
  <si>
    <t>126404-10005307</t>
  </si>
  <si>
    <t>126404-10005308</t>
  </si>
  <si>
    <t>126404-10005309</t>
  </si>
  <si>
    <t>126404-10005310</t>
  </si>
  <si>
    <t>126404-10005311</t>
  </si>
  <si>
    <t>126404-10005313</t>
  </si>
  <si>
    <t>126404-10005315</t>
  </si>
  <si>
    <t>126404-10000610</t>
  </si>
  <si>
    <t>7*0.6</t>
  </si>
  <si>
    <t>青铜峡城区综合网格</t>
  </si>
  <si>
    <t>126404-10002243</t>
  </si>
  <si>
    <t>126404-10002291</t>
  </si>
  <si>
    <t>126404-10002615</t>
  </si>
  <si>
    <t>空调超长安装电缆</t>
  </si>
  <si>
    <t>126404-10003399</t>
  </si>
  <si>
    <t>126404-10003435</t>
  </si>
  <si>
    <t>标准终端演示柜</t>
  </si>
  <si>
    <t>126404-10003437</t>
  </si>
  <si>
    <t>126404-10003439</t>
  </si>
  <si>
    <t>126404-10003442</t>
  </si>
  <si>
    <t>126404-10003460</t>
  </si>
  <si>
    <t>126404-10003461</t>
  </si>
  <si>
    <t>126404-10003462</t>
  </si>
  <si>
    <t>126404-10003463</t>
  </si>
  <si>
    <t>126404-10003465</t>
  </si>
  <si>
    <t>126404-10003468</t>
  </si>
  <si>
    <t>126404-10004482</t>
  </si>
  <si>
    <t>信息系统-信息系统-终端-便携式计算机</t>
  </si>
  <si>
    <t>笔记本电脑&amp;</t>
  </si>
  <si>
    <t>126404-10004486</t>
  </si>
  <si>
    <t>126404-10004710</t>
  </si>
  <si>
    <t>126404-10004712</t>
  </si>
  <si>
    <t>126404-10004740</t>
  </si>
  <si>
    <t>126404-10004741</t>
  </si>
  <si>
    <t>126404-10004742</t>
  </si>
  <si>
    <t>126404-10005128</t>
  </si>
  <si>
    <t>126404-10005138</t>
  </si>
  <si>
    <t>126404-10005312</t>
  </si>
  <si>
    <t>126404-10005314</t>
  </si>
  <si>
    <t>126404-10005316</t>
  </si>
  <si>
    <t>126404-10005317</t>
  </si>
  <si>
    <t>126404-10005318</t>
  </si>
  <si>
    <t>126404-10005319</t>
  </si>
  <si>
    <t>126404-10005321</t>
  </si>
  <si>
    <t>126404-10004462</t>
  </si>
  <si>
    <t>信息系统-信息系统-外围设备-显示器</t>
  </si>
  <si>
    <t>电脑显示器_HP LE2001WM</t>
  </si>
  <si>
    <t>126404-10004466</t>
  </si>
  <si>
    <t>126404-10004468</t>
  </si>
  <si>
    <t>智能业务数据点（SDP）-针式打印机</t>
  </si>
  <si>
    <t>打印机_NX 600</t>
  </si>
  <si>
    <t>126404-10004470</t>
  </si>
  <si>
    <t>126404-10004472</t>
  </si>
  <si>
    <t>126404-10004475</t>
  </si>
  <si>
    <t>126404-10004474</t>
  </si>
  <si>
    <t>信息系统-信息系统-终端-台式计算机</t>
  </si>
  <si>
    <t>台式电脑_HP PR03005</t>
  </si>
  <si>
    <t>126404-10004476</t>
  </si>
  <si>
    <t>126404-10004479</t>
  </si>
  <si>
    <t>126404-10004485</t>
  </si>
  <si>
    <t>台式电脑_HP</t>
  </si>
  <si>
    <t>126404-10004945</t>
  </si>
  <si>
    <t>126404-10013562</t>
  </si>
  <si>
    <t>126404-10016308</t>
  </si>
  <si>
    <t>映美 FP-700K+ 针式打印机 106列  (24针,10列,平推,1+6联拷贝)</t>
  </si>
  <si>
    <t>126404-10016312</t>
  </si>
  <si>
    <t>126404-10017579</t>
  </si>
  <si>
    <t>126404-10017580</t>
  </si>
  <si>
    <t>126404-10003482</t>
  </si>
  <si>
    <t>宁夏吴忠盐池分公司</t>
  </si>
  <si>
    <t>126404-10003485</t>
  </si>
  <si>
    <t>126404-10003486</t>
  </si>
  <si>
    <t>126404-10003487</t>
  </si>
  <si>
    <t>126404-10003488</t>
  </si>
  <si>
    <t>126404-10003489</t>
  </si>
  <si>
    <t>126404-10003490</t>
  </si>
  <si>
    <t>126404-10003492</t>
  </si>
  <si>
    <t>126404-10003493</t>
  </si>
  <si>
    <t>126404-10003495</t>
  </si>
  <si>
    <t>126404-10003496</t>
  </si>
  <si>
    <t>126404-10003497</t>
  </si>
  <si>
    <t>126404-10003499</t>
  </si>
  <si>
    <t>126404-10003500</t>
  </si>
  <si>
    <t>126404-10003501</t>
  </si>
  <si>
    <t>126404-10003502</t>
  </si>
  <si>
    <t>126404-10003503</t>
  </si>
  <si>
    <t>126404-10003505</t>
  </si>
  <si>
    <t>126404-10003507</t>
  </si>
  <si>
    <t>126404-10005134</t>
  </si>
  <si>
    <t>126404-10003480</t>
  </si>
  <si>
    <t>126404-10003483</t>
  </si>
  <si>
    <t>126404-10002241</t>
  </si>
  <si>
    <t>126404-10002242</t>
  </si>
  <si>
    <t>126404-10002289</t>
  </si>
  <si>
    <t>126404-10002290</t>
  </si>
  <si>
    <t>126404-10002072</t>
  </si>
  <si>
    <t>空调</t>
  </si>
  <si>
    <t>3P柜机</t>
  </si>
  <si>
    <t>宁夏吴忠吴忠分公司</t>
  </si>
  <si>
    <t>126404-10002233</t>
  </si>
  <si>
    <t>126404-10002234</t>
  </si>
  <si>
    <t>126404-10002235</t>
  </si>
  <si>
    <t>宁夏吴忠市红寺堡营业厅</t>
  </si>
  <si>
    <t>126404-10002236</t>
  </si>
  <si>
    <t>126404-10002237</t>
  </si>
  <si>
    <t>宁夏吴忠市太阳山营业厅</t>
  </si>
  <si>
    <t>126404-10002238</t>
  </si>
  <si>
    <t>126404-10002239</t>
  </si>
  <si>
    <t>126404-10002240</t>
  </si>
  <si>
    <t>126404-10002281</t>
  </si>
  <si>
    <t>126404-10002282</t>
  </si>
  <si>
    <t>126404-10002283</t>
  </si>
  <si>
    <t>126404-10002284</t>
  </si>
  <si>
    <t>126404-10002285</t>
  </si>
  <si>
    <t>126404-10002286</t>
  </si>
  <si>
    <t>126404-10002287</t>
  </si>
  <si>
    <t>126404-10002288</t>
  </si>
  <si>
    <t>126404-10002971</t>
  </si>
  <si>
    <t>家校通终端卡机</t>
  </si>
  <si>
    <t>126404-10002973</t>
  </si>
  <si>
    <t>126404-10002974</t>
  </si>
  <si>
    <t>126404-10002976</t>
  </si>
  <si>
    <t>126404-10002977</t>
  </si>
  <si>
    <t>126404-10002979</t>
  </si>
  <si>
    <t>126404-10002983</t>
  </si>
  <si>
    <t>126404-10002984</t>
  </si>
  <si>
    <t>126404-10003062</t>
  </si>
  <si>
    <t>126404-10003063</t>
  </si>
  <si>
    <t>126404-10003064</t>
  </si>
  <si>
    <t>126404-10003065</t>
  </si>
  <si>
    <t>126404-10003066</t>
  </si>
  <si>
    <t>126404-10003067</t>
  </si>
  <si>
    <t>126404-10003068</t>
  </si>
  <si>
    <t>126404-10003071</t>
  </si>
  <si>
    <t>126404-10003362</t>
  </si>
  <si>
    <t>宁夏吴忠市同心县联通分公司</t>
  </si>
  <si>
    <t>126404-10003363</t>
  </si>
  <si>
    <t>126404-10003365</t>
  </si>
  <si>
    <t>126404-10003366</t>
  </si>
  <si>
    <t>126404-10003368</t>
  </si>
  <si>
    <t>126404-10003369</t>
  </si>
  <si>
    <t>126404-10003371</t>
  </si>
  <si>
    <t>126404-10003372</t>
  </si>
  <si>
    <t>126404-10003373</t>
  </si>
  <si>
    <t>126404-10003375</t>
  </si>
  <si>
    <t>126404-10003376</t>
  </si>
  <si>
    <t>126404-10003378</t>
  </si>
  <si>
    <t>126404-10003379</t>
  </si>
  <si>
    <t>126404-10003380</t>
  </si>
  <si>
    <t>126404-10003381</t>
  </si>
  <si>
    <t>126404-10003383</t>
  </si>
  <si>
    <t>126404-10003384</t>
  </si>
  <si>
    <t>126404-10003385</t>
  </si>
  <si>
    <t>126404-10003387</t>
  </si>
  <si>
    <t>126404-10003388</t>
  </si>
  <si>
    <t>126404-10003390</t>
  </si>
  <si>
    <t>126404-10003391</t>
  </si>
  <si>
    <t>126404-10003394</t>
  </si>
  <si>
    <t>126404-10003395</t>
  </si>
  <si>
    <t>126404-10003404</t>
  </si>
  <si>
    <t>宁夏吴忠市分公司红寺堡经营部</t>
  </si>
  <si>
    <t>126404-10003407</t>
  </si>
  <si>
    <t>126404-10003410</t>
  </si>
  <si>
    <t>126404-10003411</t>
  </si>
  <si>
    <t>126404-10003412</t>
  </si>
  <si>
    <t>126404-10003413</t>
  </si>
  <si>
    <t>126404-10003415</t>
  </si>
  <si>
    <t>126404-10003472</t>
  </si>
  <si>
    <t>126404-10003474</t>
  </si>
  <si>
    <t>126404-10003479</t>
  </si>
  <si>
    <t>126404-10003481</t>
  </si>
  <si>
    <t>126404-10003504</t>
  </si>
  <si>
    <t>126404-10004158</t>
  </si>
  <si>
    <t>126404-10004160</t>
  </si>
  <si>
    <t>126404-10004162</t>
  </si>
  <si>
    <t>126404-10004164</t>
  </si>
  <si>
    <t>126404-10004168</t>
  </si>
  <si>
    <t>126404-10004169</t>
  </si>
  <si>
    <t>126404-10004170</t>
  </si>
  <si>
    <t>126404-10004171</t>
  </si>
  <si>
    <t>126404-10004178</t>
  </si>
  <si>
    <t>126404-10004193</t>
  </si>
  <si>
    <t>126404-10004194</t>
  </si>
  <si>
    <t>126404-10004195</t>
  </si>
  <si>
    <t>126404-10004196</t>
  </si>
  <si>
    <t>126404-10004197</t>
  </si>
  <si>
    <t>126404-10004198</t>
  </si>
  <si>
    <t>126404-10004199</t>
  </si>
  <si>
    <t>126404-10004200</t>
  </si>
  <si>
    <t>126404-10004201</t>
  </si>
  <si>
    <t>126404-10004202</t>
  </si>
  <si>
    <t>126404-10004203</t>
  </si>
  <si>
    <t>126404-10004204</t>
  </si>
  <si>
    <t>126404-10004205</t>
  </si>
  <si>
    <t>126404-10004206</t>
  </si>
  <si>
    <t>126404-10004207</t>
  </si>
  <si>
    <t>126404-10004615</t>
  </si>
  <si>
    <t>126404-10004617</t>
  </si>
  <si>
    <t>126404-10004619</t>
  </si>
  <si>
    <t>印刷装订工具-复印、阅读设备-速印机</t>
  </si>
  <si>
    <t>身份证卡速印机_NGE-C100</t>
  </si>
  <si>
    <t>126404-10004663</t>
  </si>
  <si>
    <t>集客-家校通-校园信息机</t>
  </si>
  <si>
    <t>HR2288（G）/1</t>
  </si>
  <si>
    <t>宁夏吴忠市利通区民生小区</t>
  </si>
  <si>
    <t>126404-10004664</t>
  </si>
  <si>
    <t>vcom教学客户端</t>
  </si>
  <si>
    <t>126404-10004665</t>
  </si>
  <si>
    <t>126404-10004668</t>
  </si>
  <si>
    <t>126404-10004673</t>
  </si>
  <si>
    <t>126404-10004677</t>
  </si>
  <si>
    <t>126404-10004679</t>
  </si>
  <si>
    <t>126404-10004681</t>
  </si>
  <si>
    <t>126404-10004684</t>
  </si>
  <si>
    <t>126404-10004686</t>
  </si>
  <si>
    <t>126404-10004687</t>
  </si>
  <si>
    <t>126404-10004688</t>
  </si>
  <si>
    <t>126404-10004690</t>
  </si>
  <si>
    <t>126404-10004691</t>
  </si>
  <si>
    <t>集客-校园考勤机</t>
  </si>
  <si>
    <t>适用2.4GMHz</t>
  </si>
  <si>
    <t>126404-10004693</t>
  </si>
  <si>
    <t>126404-10004696</t>
  </si>
  <si>
    <t>126404-10004715</t>
  </si>
  <si>
    <t>126404-10004717</t>
  </si>
  <si>
    <t>126404-10004718</t>
  </si>
  <si>
    <t>126404-10004726</t>
  </si>
  <si>
    <t>126404-10004728</t>
  </si>
  <si>
    <t>126404-10004729</t>
  </si>
  <si>
    <t>126404-10004731</t>
  </si>
  <si>
    <t>126404-10004736</t>
  </si>
  <si>
    <t>126404-10004738</t>
  </si>
  <si>
    <t>126404-10004743</t>
  </si>
  <si>
    <t>126404-10004744</t>
  </si>
  <si>
    <t>126404-10004745</t>
  </si>
  <si>
    <t>126404-10004750</t>
  </si>
  <si>
    <t>126404-10004751</t>
  </si>
  <si>
    <t>126404-10004752</t>
  </si>
  <si>
    <t>126404-10004753</t>
  </si>
  <si>
    <t>126404-10004754</t>
  </si>
  <si>
    <t>126404-10004755</t>
  </si>
  <si>
    <t>126404-10004756</t>
  </si>
  <si>
    <t>126404-10004856</t>
  </si>
  <si>
    <t>营业柜台_标准</t>
  </si>
  <si>
    <t>宁夏吴忠市盐池县中心营业厅</t>
  </si>
  <si>
    <t>126404-10004858</t>
  </si>
  <si>
    <t>126404-10004859</t>
  </si>
  <si>
    <t>126404-10004862</t>
  </si>
  <si>
    <t>126404-10004864</t>
  </si>
  <si>
    <t>126404-10004866</t>
  </si>
  <si>
    <t>126404-10004868</t>
  </si>
  <si>
    <t>126404-10004869</t>
  </si>
  <si>
    <t>126404-10004872</t>
  </si>
  <si>
    <t>126404-10004873</t>
  </si>
  <si>
    <t>126404-10004875</t>
  </si>
  <si>
    <t>126404-10004876</t>
  </si>
  <si>
    <t>126404-10004877</t>
  </si>
  <si>
    <t>126404-10004878</t>
  </si>
  <si>
    <t>126404-10004879</t>
  </si>
  <si>
    <t>126404-10004880</t>
  </si>
  <si>
    <t>126404-10004882</t>
  </si>
  <si>
    <t>126404-10004883</t>
  </si>
  <si>
    <t>126404-10004884</t>
  </si>
  <si>
    <t>126404-10004885</t>
  </si>
  <si>
    <t>126404-10004886</t>
  </si>
  <si>
    <t>126404-10004887</t>
  </si>
  <si>
    <t>126404-10004946</t>
  </si>
  <si>
    <t>同心分公司</t>
  </si>
  <si>
    <t>126404-10005109</t>
  </si>
  <si>
    <t>宁夏吴忠市同心县豫海镇长征西街同心县分公司中心营业厅</t>
  </si>
  <si>
    <t>126404-10005125</t>
  </si>
  <si>
    <t>126404-10005163</t>
  </si>
  <si>
    <t>三星 Galaxy Tab3 T211 7.0英寸平板电脑</t>
  </si>
  <si>
    <t>宁夏吴忠市利通区裕民东街308号老公司楼集团客户部办公室</t>
  </si>
  <si>
    <t>126404-10005164</t>
  </si>
  <si>
    <t>三星 T211 7.0英寸平板电脑 （双核 8G 通话功能 白色）</t>
  </si>
  <si>
    <t>126404-10005297</t>
  </si>
  <si>
    <t>126404-10005320</t>
  </si>
  <si>
    <t>126404-10005322</t>
  </si>
  <si>
    <t>126404-10005324</t>
  </si>
  <si>
    <t>126404-10005325</t>
  </si>
  <si>
    <t>126404-10005326</t>
  </si>
  <si>
    <t>126404-10005327</t>
  </si>
  <si>
    <t>126404-10005505</t>
  </si>
  <si>
    <t>126404-10016313</t>
  </si>
  <si>
    <t>新北洋 BST-2008E 身份证打印机</t>
  </si>
  <si>
    <t>宁夏吴忠市青铜峡市小坝古峡东街青铜峡市分公司通信广场营业厅</t>
  </si>
  <si>
    <t>126404-10016317</t>
  </si>
  <si>
    <t>宁夏吴忠市青铜峡市青镇营业厅</t>
  </si>
  <si>
    <t>126404-10011604</t>
  </si>
  <si>
    <t>明基（BenQ）MX720投影仪 高亮3500流明全3D商务会议培训投影机</t>
  </si>
  <si>
    <t>宁夏吴忠市利通区裕民东街308号</t>
  </si>
  <si>
    <t>126404-10017585</t>
  </si>
  <si>
    <t>126404-10017595</t>
  </si>
  <si>
    <t>126404-10017607</t>
  </si>
  <si>
    <t>126404-10005106</t>
  </si>
  <si>
    <t>自助终端防护亭</t>
  </si>
  <si>
    <t>半封闭</t>
  </si>
  <si>
    <t>126404-10005107</t>
  </si>
  <si>
    <t>全封闭</t>
  </si>
  <si>
    <t>126404-10005108</t>
  </si>
  <si>
    <t>吴忠青铜峡分公司</t>
  </si>
  <si>
    <t>126404-10005114</t>
  </si>
  <si>
    <t>126404-10005115</t>
  </si>
  <si>
    <t>126404-10005117</t>
  </si>
  <si>
    <t>126404-10005122</t>
  </si>
  <si>
    <t>126404-10005130</t>
  </si>
  <si>
    <t>126404-10005132</t>
  </si>
  <si>
    <t>126404-10005255</t>
  </si>
  <si>
    <t>三元达_终端控制器SYD-D11</t>
  </si>
  <si>
    <t>126404-10005257</t>
  </si>
  <si>
    <t>126404-10005258</t>
  </si>
  <si>
    <t>126404-10005260</t>
  </si>
  <si>
    <t>126404-10005262</t>
  </si>
  <si>
    <t>126404-10005263</t>
  </si>
  <si>
    <t>宁夏吴忠市利通区金塔小区</t>
  </si>
  <si>
    <t>126404-10005267</t>
  </si>
  <si>
    <t>宁夏吴忠市青铜峡市古峡东街</t>
  </si>
  <si>
    <t>126404-10005264</t>
  </si>
  <si>
    <t>联想扬天（青铜峡周小东）</t>
  </si>
  <si>
    <t>126404-10005272</t>
  </si>
  <si>
    <t>联想扬天（盐池刘增杰）</t>
  </si>
  <si>
    <t>宁夏吴忠市盐池县联通分公司</t>
  </si>
  <si>
    <t>126404-10005707</t>
  </si>
  <si>
    <t>126404-10005708</t>
  </si>
  <si>
    <t>126404-10005709</t>
  </si>
  <si>
    <t>126404-10005710</t>
  </si>
  <si>
    <t>126404-10005711</t>
  </si>
  <si>
    <t>126404-10005714</t>
  </si>
  <si>
    <t>126404-10005713</t>
  </si>
  <si>
    <t>126404-10005715</t>
  </si>
  <si>
    <t>126404-10005716</t>
  </si>
  <si>
    <t>126404-10005717</t>
  </si>
  <si>
    <t>126404-10005718</t>
  </si>
  <si>
    <t>126404-10005719</t>
  </si>
  <si>
    <t>126404-10005720</t>
  </si>
  <si>
    <t>126404-10005721</t>
  </si>
  <si>
    <t>126404-10005722</t>
  </si>
  <si>
    <t>126404-10005723</t>
  </si>
  <si>
    <t>126404-10005728</t>
  </si>
  <si>
    <t>126404-10005727</t>
  </si>
  <si>
    <t>126404-10005729</t>
  </si>
  <si>
    <t>126404-10005730</t>
  </si>
  <si>
    <t>126404-10005731</t>
  </si>
  <si>
    <t>126404-10005733</t>
  </si>
  <si>
    <t>126404-10005735</t>
  </si>
  <si>
    <t>126404-10005736</t>
  </si>
  <si>
    <t>126404-10005737</t>
  </si>
  <si>
    <t>126404-10005739</t>
  </si>
  <si>
    <t>126404-10005740</t>
  </si>
  <si>
    <t>126404-10005743</t>
  </si>
  <si>
    <t>126404-10005745</t>
  </si>
  <si>
    <t>126404-10005748</t>
  </si>
  <si>
    <t>126404-10005749</t>
  </si>
  <si>
    <t>126404-10005750</t>
  </si>
  <si>
    <t>126404-10005753</t>
  </si>
  <si>
    <t>126404-10005754</t>
  </si>
  <si>
    <t>126404-10005756</t>
  </si>
  <si>
    <t>126404-10005763</t>
  </si>
  <si>
    <t>126404-10005762</t>
  </si>
  <si>
    <t>126404-10005764</t>
  </si>
  <si>
    <t>126404-10005765</t>
  </si>
  <si>
    <t>126404-10005766</t>
  </si>
  <si>
    <t>126404-10005767</t>
  </si>
  <si>
    <t>126404-10005770</t>
  </si>
  <si>
    <t>126404-10005771</t>
  </si>
  <si>
    <t>126404-10005772</t>
  </si>
  <si>
    <t>126404-10005773</t>
  </si>
  <si>
    <t>126404-10005774</t>
  </si>
  <si>
    <t>126404-10005775</t>
  </si>
  <si>
    <t>126404-10005776</t>
  </si>
  <si>
    <t>126404-10005778</t>
  </si>
  <si>
    <t>126404-10005780</t>
  </si>
  <si>
    <t>126404-10005782</t>
  </si>
  <si>
    <t>126404-10005783</t>
  </si>
  <si>
    <t>126404-10005784</t>
  </si>
  <si>
    <t>126404-10005786</t>
  </si>
  <si>
    <t>126404-10005789</t>
  </si>
  <si>
    <t>126404-10005793</t>
  </si>
  <si>
    <t>126404-10005794</t>
  </si>
  <si>
    <t>126404-10005806</t>
  </si>
  <si>
    <t>126404-10005807</t>
  </si>
  <si>
    <t>126404-10005808</t>
  </si>
  <si>
    <t>126404-10005809</t>
  </si>
  <si>
    <t>126404-10005810</t>
  </si>
  <si>
    <t>126404-10005811</t>
  </si>
  <si>
    <t>126404-10005812</t>
  </si>
  <si>
    <t>126404-10005813</t>
  </si>
  <si>
    <t>126404-10005814</t>
  </si>
  <si>
    <t>126404-10005815</t>
  </si>
  <si>
    <t>126404-10005816</t>
  </si>
  <si>
    <t>126404-10005818</t>
  </si>
  <si>
    <t>126404-10005819</t>
  </si>
  <si>
    <t>126404-10005820</t>
  </si>
  <si>
    <t>126404-10005823</t>
  </si>
  <si>
    <t>126404-10005822</t>
  </si>
  <si>
    <t>126404-10005825</t>
  </si>
  <si>
    <t>126404-10005828</t>
  </si>
  <si>
    <t>126404-10005831</t>
  </si>
  <si>
    <t>盐池分公司</t>
  </si>
  <si>
    <t>126404-10005832</t>
  </si>
  <si>
    <t>126404-10005833</t>
  </si>
  <si>
    <t>126404-10005834</t>
  </si>
  <si>
    <t>126404-10005835</t>
  </si>
  <si>
    <t>126404-10005836</t>
  </si>
  <si>
    <t>126404-10005837</t>
  </si>
  <si>
    <t>126404-10005838</t>
  </si>
  <si>
    <t>126404-10005840</t>
  </si>
  <si>
    <t>126404-10005842</t>
  </si>
  <si>
    <t>126404-10005844</t>
  </si>
  <si>
    <t>126404-10005846</t>
  </si>
  <si>
    <t>126404-10005847</t>
  </si>
  <si>
    <t>126404-10005848</t>
  </si>
  <si>
    <t>126404-10005849</t>
  </si>
  <si>
    <t>126404-10005851</t>
  </si>
  <si>
    <t>126404-10005853</t>
  </si>
  <si>
    <t>126404-10005854</t>
  </si>
  <si>
    <t>126404-10005856</t>
  </si>
  <si>
    <t>126404-10005858</t>
  </si>
  <si>
    <t>126404-10005861</t>
  </si>
  <si>
    <t>126404-10005863</t>
  </si>
  <si>
    <t>红寺堡经营部</t>
  </si>
  <si>
    <t>126404-10005864</t>
  </si>
  <si>
    <t>126404-10005865</t>
  </si>
  <si>
    <t>126404-10005866</t>
  </si>
  <si>
    <t>126404-10005867</t>
  </si>
  <si>
    <t>126404-10005868</t>
  </si>
  <si>
    <t>126404-10005869</t>
  </si>
  <si>
    <t>126404-10005870</t>
  </si>
  <si>
    <t>126404-10005871</t>
  </si>
  <si>
    <t>126404-10005873</t>
  </si>
  <si>
    <t>126404-10005877</t>
  </si>
  <si>
    <t>126404-10005878</t>
  </si>
  <si>
    <t>宁夏吴忠市集团客户部</t>
  </si>
  <si>
    <t>126404-10005881</t>
  </si>
  <si>
    <t>126404-10005883</t>
  </si>
  <si>
    <t>126404-10023128</t>
  </si>
  <si>
    <t>hpdx5150</t>
  </si>
  <si>
    <t>F912-10000224</t>
  </si>
  <si>
    <t>话单轻松打</t>
  </si>
  <si>
    <t>K2000-PLUS</t>
  </si>
  <si>
    <t>F912-10000227</t>
  </si>
  <si>
    <t>空调/普通空调</t>
  </si>
  <si>
    <t>格力(KFR-120LW/E(1253L)V-SN5</t>
  </si>
  <si>
    <t>F912-10000241</t>
  </si>
  <si>
    <t>F912-10000475</t>
  </si>
  <si>
    <t>投影机</t>
  </si>
  <si>
    <t>EPSON(EMP-822)</t>
  </si>
  <si>
    <t>宁夏吴忠市同心县豫海镇长征西街同心县分公司帐务中心办公室</t>
  </si>
  <si>
    <t>固定资产—车辆评估申报表</t>
  </si>
  <si>
    <t>评估基准日：2022年5月31日</t>
  </si>
  <si>
    <t>表4-6-5</t>
  </si>
  <si>
    <t>被评估单位：无锡西姆莱斯石油专用管制造有限公司</t>
  </si>
  <si>
    <t>车辆牌号</t>
  </si>
  <si>
    <t>生产厂家</t>
  </si>
  <si>
    <t>购置日期</t>
  </si>
  <si>
    <t>使用状况</t>
  </si>
  <si>
    <t>已行驶里程（公里）</t>
  </si>
  <si>
    <t>原值</t>
  </si>
  <si>
    <t>净值</t>
  </si>
  <si>
    <t>成新率%</t>
  </si>
  <si>
    <t>合  计</t>
  </si>
  <si>
    <t>减：车辆减值准备</t>
  </si>
  <si>
    <t>被评估单位填表人：</t>
  </si>
  <si>
    <t>评估人员：</t>
  </si>
  <si>
    <t>填表日期：2022年6月20日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</si>
</sst>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!\(#,##0.00\!\);_([$€-2]* &quot;-&quot;??_)"/>
    <numFmt numFmtId="177" formatCode="0_ "/>
    <numFmt numFmtId="178" formatCode="0.00_);[Red]\(0.00\)"/>
    <numFmt numFmtId="179" formatCode="yyyy&quot;年&quot;m&quot;月&quot;;@"/>
    <numFmt numFmtId="180" formatCode="0_);[Red]\(0\)"/>
    <numFmt numFmtId="181" formatCode="#,##0.00_ "/>
    <numFmt numFmtId="182" formatCode="yyyy/mm/dd"/>
    <numFmt numFmtId="183" formatCode="#,##0.00_ ;[Red]\-#,##0.00_ ;\ "/>
  </numFmts>
  <fonts count="43">
    <font>
      <sz val="12"/>
      <name val="宋体"/>
      <charset val="134"/>
    </font>
    <font>
      <sz val="18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Arial Narrow"/>
      <charset val="134"/>
    </font>
    <font>
      <sz val="10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  <scheme val="minor"/>
    </font>
    <font>
      <sz val="11"/>
      <name val="昆仑仿宋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>
      <protection locked="0"/>
    </xf>
    <xf numFmtId="44" fontId="21" fillId="0" borderId="0" applyFont="0" applyFill="0" applyBorder="0" applyAlignment="0" applyProtection="0">
      <alignment vertical="center"/>
    </xf>
    <xf numFmtId="9" fontId="15" fillId="0" borderId="0"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>
      <protection locked="0"/>
    </xf>
    <xf numFmtId="0" fontId="23" fillId="0" borderId="0" applyNumberFormat="0" applyFill="0" applyBorder="0" applyAlignment="0" applyProtection="0">
      <alignment vertical="center"/>
    </xf>
    <xf numFmtId="0" fontId="21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protection locked="0"/>
    </xf>
    <xf numFmtId="0" fontId="41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176" fontId="0" fillId="0" borderId="0">
      <protection locked="0"/>
    </xf>
    <xf numFmtId="41" fontId="0" fillId="0" borderId="0">
      <protection locked="0"/>
    </xf>
    <xf numFmtId="176" fontId="0" fillId="0" borderId="0">
      <protection locked="0"/>
    </xf>
    <xf numFmtId="0" fontId="41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43" fontId="0" fillId="0" borderId="0" applyFont="0" applyFill="0" applyBorder="0" applyAlignment="0" applyProtection="0"/>
    <xf numFmtId="0" fontId="16" fillId="0" borderId="0">
      <protection locked="0"/>
    </xf>
    <xf numFmtId="0" fontId="21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3" fontId="5" fillId="0" borderId="0" xfId="1" applyFont="1" applyAlignment="1" applyProtection="1">
      <alignment vertical="center"/>
    </xf>
    <xf numFmtId="177" fontId="5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3" fillId="0" borderId="1" xfId="49" applyFont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2" xfId="49" applyFont="1" applyBorder="1" applyAlignment="1" applyProtection="1">
      <alignment horizontal="center" vertical="center"/>
    </xf>
    <xf numFmtId="0" fontId="3" fillId="0" borderId="2" xfId="49" applyFont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 wrapText="1"/>
    </xf>
    <xf numFmtId="0" fontId="2" fillId="0" borderId="4" xfId="50" applyFont="1" applyBorder="1" applyAlignment="1" applyProtection="1">
      <alignment horizontal="center" vertical="center" wrapText="1"/>
    </xf>
    <xf numFmtId="49" fontId="2" fillId="0" borderId="4" xfId="53" applyNumberFormat="1" applyFont="1" applyBorder="1" applyAlignment="1">
      <alignment horizontal="left" vertical="center" wrapText="1"/>
      <protection locked="0"/>
    </xf>
    <xf numFmtId="1" fontId="6" fillId="0" borderId="4" xfId="60" applyNumberFormat="1" applyFont="1" applyBorder="1" applyAlignment="1">
      <alignment horizontal="left" vertical="center" shrinkToFit="1"/>
      <protection locked="0"/>
    </xf>
    <xf numFmtId="49" fontId="2" fillId="0" borderId="5" xfId="55" applyNumberFormat="1" applyFont="1" applyBorder="1" applyAlignment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/>
    </xf>
    <xf numFmtId="49" fontId="2" fillId="0" borderId="4" xfId="53" applyNumberFormat="1" applyFont="1" applyBorder="1" applyAlignment="1">
      <alignment horizontal="center" vertical="center" wrapText="1"/>
      <protection locked="0"/>
    </xf>
    <xf numFmtId="49" fontId="2" fillId="0" borderId="5" xfId="55" applyNumberFormat="1" applyFont="1" applyBorder="1" applyAlignment="1">
      <alignment horizontal="center" vertical="center" shrinkToFi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179" fontId="3" fillId="0" borderId="1" xfId="49" applyNumberFormat="1" applyFont="1" applyBorder="1" applyAlignment="1" applyProtection="1">
      <alignment horizontal="center" vertical="center" wrapText="1"/>
    </xf>
    <xf numFmtId="179" fontId="3" fillId="0" borderId="2" xfId="49" applyNumberFormat="1" applyFont="1" applyBorder="1" applyAlignment="1" applyProtection="1">
      <alignment horizontal="center" vertical="center" wrapText="1"/>
    </xf>
    <xf numFmtId="49" fontId="2" fillId="0" borderId="8" xfId="55" applyNumberFormat="1" applyFont="1" applyBorder="1" applyAlignment="1">
      <alignment horizontal="center" vertical="center" wrapText="1"/>
      <protection locked="0"/>
    </xf>
    <xf numFmtId="0" fontId="6" fillId="0" borderId="4" xfId="0" applyFont="1" applyBorder="1">
      <alignment vertical="center"/>
    </xf>
    <xf numFmtId="0" fontId="7" fillId="0" borderId="4" xfId="57" applyFont="1" applyBorder="1" applyAlignment="1" applyProtection="1">
      <alignment horizontal="center" vertical="center" wrapText="1"/>
      <protection hidden="1"/>
    </xf>
    <xf numFmtId="14" fontId="2" fillId="0" borderId="4" xfId="0" applyNumberFormat="1" applyFont="1" applyBorder="1" applyAlignment="1">
      <alignment horizontal="center" vertical="center"/>
    </xf>
    <xf numFmtId="43" fontId="2" fillId="0" borderId="0" xfId="1" applyFont="1" applyAlignment="1" applyProtection="1">
      <alignment horizontal="center" vertical="center"/>
    </xf>
    <xf numFmtId="43" fontId="2" fillId="0" borderId="0" xfId="1" applyFont="1" applyAlignment="1" applyProtection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9" xfId="1" applyFont="1" applyBorder="1" applyAlignment="1" applyProtection="1">
      <alignment horizontal="center" vertical="center"/>
    </xf>
    <xf numFmtId="43" fontId="3" fillId="0" borderId="1" xfId="1" applyFont="1" applyBorder="1" applyAlignment="1" applyProtection="1">
      <alignment horizontal="center" vertical="center"/>
    </xf>
    <xf numFmtId="43" fontId="2" fillId="0" borderId="4" xfId="0" applyNumberFormat="1" applyFont="1" applyBorder="1" applyAlignment="1">
      <alignment horizontal="right" vertical="center"/>
    </xf>
    <xf numFmtId="180" fontId="2" fillId="0" borderId="4" xfId="54" applyNumberFormat="1" applyFont="1" applyFill="1" applyBorder="1" applyAlignment="1" applyProtection="1">
      <alignment horizontal="center" vertical="center"/>
    </xf>
    <xf numFmtId="43" fontId="7" fillId="0" borderId="4" xfId="57" applyNumberFormat="1" applyFont="1" applyBorder="1" applyAlignment="1" applyProtection="1">
      <alignment horizontal="center" vertical="center"/>
      <protection hidden="1"/>
    </xf>
    <xf numFmtId="181" fontId="6" fillId="0" borderId="7" xfId="0" applyNumberFormat="1" applyFont="1" applyBorder="1">
      <alignment vertical="center"/>
    </xf>
    <xf numFmtId="0" fontId="2" fillId="0" borderId="4" xfId="0" applyFont="1" applyBorder="1" applyAlignment="1">
      <alignment horizontal="right" vertical="center"/>
    </xf>
    <xf numFmtId="43" fontId="2" fillId="0" borderId="4" xfId="1" applyFont="1" applyBorder="1" applyAlignment="1" applyProtection="1">
      <alignment horizontal="right" vertical="center"/>
    </xf>
    <xf numFmtId="43" fontId="7" fillId="0" borderId="0" xfId="0" applyNumberFormat="1" applyFont="1" applyAlignment="1"/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3" fillId="0" borderId="10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9" fontId="2" fillId="0" borderId="1" xfId="3" applyFont="1" applyBorder="1" applyAlignment="1" applyProtection="1">
      <alignment horizontal="center" vertical="center"/>
    </xf>
    <xf numFmtId="43" fontId="2" fillId="0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4" xfId="52" applyNumberFormat="1" applyFont="1" applyBorder="1" applyAlignment="1" applyProtection="1">
      <alignment horizontal="center" vertical="center"/>
    </xf>
    <xf numFmtId="177" fontId="2" fillId="0" borderId="4" xfId="0" applyNumberFormat="1" applyFont="1" applyBorder="1" applyAlignment="1">
      <alignment horizontal="right" vertical="center"/>
    </xf>
    <xf numFmtId="43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43" fontId="4" fillId="0" borderId="0" xfId="1" applyFont="1" applyAlignment="1" applyProtection="1">
      <alignment vertical="center"/>
    </xf>
    <xf numFmtId="177" fontId="4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82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178" fontId="0" fillId="0" borderId="4" xfId="0" applyNumberFormat="1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182" fontId="15" fillId="0" borderId="11" xfId="0" applyNumberFormat="1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6" fillId="0" borderId="4" xfId="0" applyFont="1" applyFill="1" applyBorder="1" applyAlignment="1" applyProtection="1">
      <alignment horizontal="center" vertical="center" wrapText="1"/>
    </xf>
    <xf numFmtId="178" fontId="0" fillId="0" borderId="4" xfId="0" applyNumberFormat="1" applyFon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9" fillId="0" borderId="4" xfId="0" applyFont="1" applyBorder="1" applyAlignment="1">
      <alignment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83" fontId="2" fillId="0" borderId="4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3" fillId="0" borderId="7" xfId="0" applyNumberFormat="1" applyFont="1" applyBorder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81" fontId="5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81" fontId="2" fillId="0" borderId="0" xfId="0" applyNumberFormat="1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4" xfId="1" applyFont="1" applyBorder="1" applyAlignment="1" applyProtection="1">
      <alignment horizontal="center" vertical="center"/>
    </xf>
    <xf numFmtId="0" fontId="2" fillId="0" borderId="6" xfId="58" applyFont="1" applyBorder="1" applyAlignment="1" applyProtection="1">
      <alignment horizontal="center" vertical="center" wrapText="1"/>
    </xf>
    <xf numFmtId="43" fontId="2" fillId="0" borderId="4" xfId="1" applyFont="1" applyBorder="1" applyAlignment="1" applyProtection="1">
      <alignment horizontal="right" vertical="center" wrapText="1"/>
    </xf>
    <xf numFmtId="181" fontId="2" fillId="0" borderId="4" xfId="0" applyNumberFormat="1" applyFont="1" applyBorder="1" applyAlignment="1">
      <alignment horizontal="center" vertical="center"/>
    </xf>
    <xf numFmtId="43" fontId="2" fillId="0" borderId="4" xfId="58" applyNumberFormat="1" applyFont="1" applyBorder="1" applyAlignment="1" applyProtection="1">
      <alignment horizontal="right" vertical="center"/>
    </xf>
    <xf numFmtId="43" fontId="2" fillId="0" borderId="4" xfId="1" applyFont="1" applyBorder="1" applyAlignment="1" applyProtection="1">
      <alignment vertical="center"/>
    </xf>
    <xf numFmtId="0" fontId="2" fillId="0" borderId="0" xfId="1" applyNumberFormat="1" applyFont="1" applyAlignment="1" applyProtection="1">
      <alignment vertical="center"/>
    </xf>
    <xf numFmtId="181" fontId="4" fillId="0" borderId="0" xfId="0" applyNumberFormat="1" applyFont="1" applyAlignment="1">
      <alignment horizontal="center" vertical="center"/>
    </xf>
    <xf numFmtId="181" fontId="4" fillId="0" borderId="0" xfId="0" applyNumberFormat="1" applyFont="1">
      <alignment vertical="center"/>
    </xf>
    <xf numFmtId="49" fontId="2" fillId="0" borderId="4" xfId="0" applyNumberFormat="1" applyFont="1" applyBorder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3" fontId="2" fillId="0" borderId="4" xfId="1" applyFont="1" applyFill="1" applyBorder="1" applyAlignment="1" applyProtection="1">
      <alignment horizontal="righ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Sheet1" xfId="50"/>
    <cellStyle name="常规 5" xfId="51"/>
    <cellStyle name="常规 2" xfId="52"/>
    <cellStyle name="常规 15" xfId="53"/>
    <cellStyle name="千位分隔[0] 2" xfId="54"/>
    <cellStyle name="常规 16" xfId="55"/>
    <cellStyle name="_ET_STYLE_NoName_00_" xfId="56"/>
    <cellStyle name="常规_博会评估" xfId="57"/>
    <cellStyle name="常规_存货" xfId="58"/>
    <cellStyle name="千位分隔 2" xfId="59"/>
    <cellStyle name="常规 2 3" xfId="60"/>
    <cellStyle name="常规 3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59">
    <open main="177" threadCnt="1"/>
    <sheetInfos>
      <sheetInfo cellCmpFml="7" sheetStid="3">
        <open main="2" threadCnt="1"/>
      </sheetInfo>
      <sheetInfo cellCmpFml="20" sheetStid="4">
        <open main="20" threadCnt="1"/>
      </sheetInfo>
      <sheetInfo cellCmpFml="8" sheetStid="5">
        <open main="23" threadCnt="1"/>
      </sheetInfo>
      <sheetInfo cellCmpFml="22" sheetStid="6">
        <open main="3" threadCnt="1"/>
      </sheetInfo>
      <sheetInfo cellCmpFml="0" sheetStid="20">
        <open main="3" threadCnt="1"/>
      </sheetInfo>
      <sheetInfo cellCmpFml="1" sheetStid="19">
        <open main="3" threadCnt="1"/>
      </sheetInfo>
      <sheetInfo cellCmpFml="0" sheetStid="22">
        <open main="2" threadCnt="1"/>
      </sheetInfo>
      <sheetInfo cellCmpFml="1" sheetStid="25">
        <open main="11" threadCnt="1"/>
      </sheetInfo>
      <sheetInfo cellCmpFml="0" sheetStid="11">
        <open main="3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woinfos" Target="woinfos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customXml" Target="../customXml/item2.xml"/><Relationship Id="rId14" Type="http://schemas.openxmlformats.org/officeDocument/2006/relationships/customXml" Target="../customXml/item1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18</xdr:row>
      <xdr:rowOff>0</xdr:rowOff>
    </xdr:from>
    <xdr:to>
      <xdr:col>6</xdr:col>
      <xdr:colOff>914400</xdr:colOff>
      <xdr:row>18</xdr:row>
      <xdr:rowOff>393700</xdr:rowOff>
    </xdr:to>
    <xdr:sp>
      <xdr:nvSpPr>
        <xdr:cNvPr id="2" name="rect" hidden="1"/>
        <xdr:cNvSpPr/>
      </xdr:nvSpPr>
      <xdr:spPr>
        <a:xfrm>
          <a:off x="6351270" y="7600950"/>
          <a:ext cx="1638300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914400</xdr:colOff>
      <xdr:row>18</xdr:row>
      <xdr:rowOff>393700</xdr:rowOff>
    </xdr:to>
    <xdr:sp>
      <xdr:nvSpPr>
        <xdr:cNvPr id="3" name="rect" hidden="1"/>
        <xdr:cNvSpPr/>
      </xdr:nvSpPr>
      <xdr:spPr>
        <a:xfrm>
          <a:off x="6351270" y="7600950"/>
          <a:ext cx="1638300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9</xdr:col>
      <xdr:colOff>195870</xdr:colOff>
      <xdr:row>18</xdr:row>
      <xdr:rowOff>393700</xdr:rowOff>
    </xdr:to>
    <xdr:sp>
      <xdr:nvSpPr>
        <xdr:cNvPr id="4" name="rect" hidden="1"/>
        <xdr:cNvSpPr/>
      </xdr:nvSpPr>
      <xdr:spPr>
        <a:xfrm>
          <a:off x="7989570" y="7600950"/>
          <a:ext cx="1079500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9</xdr:col>
      <xdr:colOff>195870</xdr:colOff>
      <xdr:row>18</xdr:row>
      <xdr:rowOff>393700</xdr:rowOff>
    </xdr:to>
    <xdr:sp>
      <xdr:nvSpPr>
        <xdr:cNvPr id="5" name="rect" hidden="1"/>
        <xdr:cNvSpPr/>
      </xdr:nvSpPr>
      <xdr:spPr>
        <a:xfrm>
          <a:off x="7989570" y="7600950"/>
          <a:ext cx="1079500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9</xdr:col>
      <xdr:colOff>195870</xdr:colOff>
      <xdr:row>18</xdr:row>
      <xdr:rowOff>393700</xdr:rowOff>
    </xdr:to>
    <xdr:sp>
      <xdr:nvSpPr>
        <xdr:cNvPr id="6" name="rect" hidden="1"/>
        <xdr:cNvSpPr/>
      </xdr:nvSpPr>
      <xdr:spPr>
        <a:xfrm>
          <a:off x="7989570" y="7600950"/>
          <a:ext cx="1079500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9</xdr:col>
      <xdr:colOff>195870</xdr:colOff>
      <xdr:row>18</xdr:row>
      <xdr:rowOff>393700</xdr:rowOff>
    </xdr:to>
    <xdr:sp>
      <xdr:nvSpPr>
        <xdr:cNvPr id="7" name="rect" hidden="1"/>
        <xdr:cNvSpPr/>
      </xdr:nvSpPr>
      <xdr:spPr>
        <a:xfrm>
          <a:off x="7989570" y="7600950"/>
          <a:ext cx="1079500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38</xdr:row>
      <xdr:rowOff>0</xdr:rowOff>
    </xdr:from>
    <xdr:to>
      <xdr:col>6</xdr:col>
      <xdr:colOff>914400</xdr:colOff>
      <xdr:row>38</xdr:row>
      <xdr:rowOff>355600</xdr:rowOff>
    </xdr:to>
    <xdr:sp>
      <xdr:nvSpPr>
        <xdr:cNvPr id="2" name="rect" hidden="1"/>
        <xdr:cNvSpPr/>
      </xdr:nvSpPr>
      <xdr:spPr>
        <a:xfrm>
          <a:off x="4812030" y="16290925"/>
          <a:ext cx="161925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38</xdr:row>
      <xdr:rowOff>0</xdr:rowOff>
    </xdr:from>
    <xdr:to>
      <xdr:col>6</xdr:col>
      <xdr:colOff>914400</xdr:colOff>
      <xdr:row>38</xdr:row>
      <xdr:rowOff>355600</xdr:rowOff>
    </xdr:to>
    <xdr:sp>
      <xdr:nvSpPr>
        <xdr:cNvPr id="3" name="rect" hidden="1"/>
        <xdr:cNvSpPr/>
      </xdr:nvSpPr>
      <xdr:spPr>
        <a:xfrm>
          <a:off x="4812030" y="16290925"/>
          <a:ext cx="161925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9</xdr:col>
      <xdr:colOff>195870</xdr:colOff>
      <xdr:row>38</xdr:row>
      <xdr:rowOff>355600</xdr:rowOff>
    </xdr:to>
    <xdr:sp>
      <xdr:nvSpPr>
        <xdr:cNvPr id="4" name="rect" hidden="1"/>
        <xdr:cNvSpPr/>
      </xdr:nvSpPr>
      <xdr:spPr>
        <a:xfrm>
          <a:off x="6431280" y="16290925"/>
          <a:ext cx="178625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9</xdr:col>
      <xdr:colOff>195870</xdr:colOff>
      <xdr:row>38</xdr:row>
      <xdr:rowOff>355600</xdr:rowOff>
    </xdr:to>
    <xdr:sp>
      <xdr:nvSpPr>
        <xdr:cNvPr id="5" name="rect" hidden="1"/>
        <xdr:cNvSpPr/>
      </xdr:nvSpPr>
      <xdr:spPr>
        <a:xfrm>
          <a:off x="6431280" y="16290925"/>
          <a:ext cx="178625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9</xdr:col>
      <xdr:colOff>195870</xdr:colOff>
      <xdr:row>38</xdr:row>
      <xdr:rowOff>355600</xdr:rowOff>
    </xdr:to>
    <xdr:sp>
      <xdr:nvSpPr>
        <xdr:cNvPr id="6" name="rect" hidden="1"/>
        <xdr:cNvSpPr/>
      </xdr:nvSpPr>
      <xdr:spPr>
        <a:xfrm>
          <a:off x="6431280" y="16290925"/>
          <a:ext cx="178625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9</xdr:col>
      <xdr:colOff>195870</xdr:colOff>
      <xdr:row>38</xdr:row>
      <xdr:rowOff>355600</xdr:rowOff>
    </xdr:to>
    <xdr:sp>
      <xdr:nvSpPr>
        <xdr:cNvPr id="7" name="rect" hidden="1"/>
        <xdr:cNvSpPr/>
      </xdr:nvSpPr>
      <xdr:spPr>
        <a:xfrm>
          <a:off x="6431280" y="16290925"/>
          <a:ext cx="178625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18</xdr:row>
      <xdr:rowOff>0</xdr:rowOff>
    </xdr:from>
    <xdr:to>
      <xdr:col>6</xdr:col>
      <xdr:colOff>914400</xdr:colOff>
      <xdr:row>18</xdr:row>
      <xdr:rowOff>444500</xdr:rowOff>
    </xdr:to>
    <xdr:sp>
      <xdr:nvSpPr>
        <xdr:cNvPr id="2" name="rect" hidden="1"/>
        <xdr:cNvSpPr/>
      </xdr:nvSpPr>
      <xdr:spPr>
        <a:xfrm>
          <a:off x="6688455" y="7391400"/>
          <a:ext cx="1466850" cy="44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914400</xdr:colOff>
      <xdr:row>18</xdr:row>
      <xdr:rowOff>444500</xdr:rowOff>
    </xdr:to>
    <xdr:sp>
      <xdr:nvSpPr>
        <xdr:cNvPr id="3" name="rect" hidden="1"/>
        <xdr:cNvSpPr/>
      </xdr:nvSpPr>
      <xdr:spPr>
        <a:xfrm>
          <a:off x="6688455" y="7391400"/>
          <a:ext cx="1466850" cy="44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195870</xdr:colOff>
      <xdr:row>18</xdr:row>
      <xdr:rowOff>444500</xdr:rowOff>
    </xdr:to>
    <xdr:sp>
      <xdr:nvSpPr>
        <xdr:cNvPr id="4" name="rect" hidden="1"/>
        <xdr:cNvSpPr/>
      </xdr:nvSpPr>
      <xdr:spPr>
        <a:xfrm>
          <a:off x="10298430" y="7391400"/>
          <a:ext cx="2650490" cy="44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195870</xdr:colOff>
      <xdr:row>18</xdr:row>
      <xdr:rowOff>444500</xdr:rowOff>
    </xdr:to>
    <xdr:sp>
      <xdr:nvSpPr>
        <xdr:cNvPr id="5" name="rect" hidden="1"/>
        <xdr:cNvSpPr/>
      </xdr:nvSpPr>
      <xdr:spPr>
        <a:xfrm>
          <a:off x="10298430" y="7391400"/>
          <a:ext cx="2650490" cy="44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195870</xdr:colOff>
      <xdr:row>18</xdr:row>
      <xdr:rowOff>444500</xdr:rowOff>
    </xdr:to>
    <xdr:sp>
      <xdr:nvSpPr>
        <xdr:cNvPr id="6" name="rect" hidden="1"/>
        <xdr:cNvSpPr/>
      </xdr:nvSpPr>
      <xdr:spPr>
        <a:xfrm>
          <a:off x="10298430" y="7391400"/>
          <a:ext cx="2650490" cy="44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195870</xdr:colOff>
      <xdr:row>18</xdr:row>
      <xdr:rowOff>444500</xdr:rowOff>
    </xdr:to>
    <xdr:sp>
      <xdr:nvSpPr>
        <xdr:cNvPr id="7" name="rect" hidden="1"/>
        <xdr:cNvSpPr/>
      </xdr:nvSpPr>
      <xdr:spPr>
        <a:xfrm>
          <a:off x="10298430" y="7391400"/>
          <a:ext cx="2650490" cy="44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540</xdr:row>
      <xdr:rowOff>0</xdr:rowOff>
    </xdr:from>
    <xdr:to>
      <xdr:col>6</xdr:col>
      <xdr:colOff>914400</xdr:colOff>
      <xdr:row>540</xdr:row>
      <xdr:rowOff>419100</xdr:rowOff>
    </xdr:to>
    <xdr:sp>
      <xdr:nvSpPr>
        <xdr:cNvPr id="2" name="rect" hidden="1"/>
        <xdr:cNvSpPr/>
      </xdr:nvSpPr>
      <xdr:spPr>
        <a:xfrm>
          <a:off x="6385560" y="239439450"/>
          <a:ext cx="159067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540</xdr:row>
      <xdr:rowOff>0</xdr:rowOff>
    </xdr:from>
    <xdr:to>
      <xdr:col>6</xdr:col>
      <xdr:colOff>914400</xdr:colOff>
      <xdr:row>540</xdr:row>
      <xdr:rowOff>419100</xdr:rowOff>
    </xdr:to>
    <xdr:sp>
      <xdr:nvSpPr>
        <xdr:cNvPr id="3" name="rect" hidden="1"/>
        <xdr:cNvSpPr/>
      </xdr:nvSpPr>
      <xdr:spPr>
        <a:xfrm>
          <a:off x="6385560" y="239439450"/>
          <a:ext cx="159067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540</xdr:row>
      <xdr:rowOff>0</xdr:rowOff>
    </xdr:from>
    <xdr:to>
      <xdr:col>12</xdr:col>
      <xdr:colOff>195870</xdr:colOff>
      <xdr:row>540</xdr:row>
      <xdr:rowOff>419100</xdr:rowOff>
    </xdr:to>
    <xdr:sp>
      <xdr:nvSpPr>
        <xdr:cNvPr id="4" name="rect" hidden="1"/>
        <xdr:cNvSpPr/>
      </xdr:nvSpPr>
      <xdr:spPr>
        <a:xfrm>
          <a:off x="10033635" y="239439450"/>
          <a:ext cx="2532380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540</xdr:row>
      <xdr:rowOff>0</xdr:rowOff>
    </xdr:from>
    <xdr:to>
      <xdr:col>12</xdr:col>
      <xdr:colOff>195870</xdr:colOff>
      <xdr:row>540</xdr:row>
      <xdr:rowOff>419100</xdr:rowOff>
    </xdr:to>
    <xdr:sp>
      <xdr:nvSpPr>
        <xdr:cNvPr id="5" name="rect" hidden="1"/>
        <xdr:cNvSpPr/>
      </xdr:nvSpPr>
      <xdr:spPr>
        <a:xfrm>
          <a:off x="10033635" y="239439450"/>
          <a:ext cx="2532380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540</xdr:row>
      <xdr:rowOff>0</xdr:rowOff>
    </xdr:from>
    <xdr:to>
      <xdr:col>12</xdr:col>
      <xdr:colOff>195870</xdr:colOff>
      <xdr:row>540</xdr:row>
      <xdr:rowOff>419100</xdr:rowOff>
    </xdr:to>
    <xdr:sp>
      <xdr:nvSpPr>
        <xdr:cNvPr id="6" name="rect" hidden="1"/>
        <xdr:cNvSpPr/>
      </xdr:nvSpPr>
      <xdr:spPr>
        <a:xfrm>
          <a:off x="10033635" y="239439450"/>
          <a:ext cx="2532380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540</xdr:row>
      <xdr:rowOff>0</xdr:rowOff>
    </xdr:from>
    <xdr:to>
      <xdr:col>12</xdr:col>
      <xdr:colOff>195870</xdr:colOff>
      <xdr:row>540</xdr:row>
      <xdr:rowOff>419100</xdr:rowOff>
    </xdr:to>
    <xdr:sp>
      <xdr:nvSpPr>
        <xdr:cNvPr id="7" name="rect" hidden="1"/>
        <xdr:cNvSpPr/>
      </xdr:nvSpPr>
      <xdr:spPr>
        <a:xfrm>
          <a:off x="10033635" y="239439450"/>
          <a:ext cx="2532380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istrator/Desktop/&#35780;&#20272;&#25253;&#21578;&#27169;&#26495;/&#26080;&#38177;&#32929;&#26435;/&#36164;&#20135;&#35780;&#20272;&#30003;&#25253;&#34920;-&#35199;&#22982;&#33713;&#26031;-07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填表说明"/>
      <sheetName val="1-汇总表"/>
      <sheetName val="2-分类汇总"/>
      <sheetName val="3-流动汇总"/>
      <sheetName val="3-1货币资金汇总"/>
      <sheetName val="3-1-1现金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1-2银行存款"/>
      <sheetName val="3-4应收账款"/>
      <sheetName val="3-5预付账款"/>
      <sheetName val="3-6应收利息"/>
      <sheetName val="3-7应收股利（利润）"/>
      <sheetName val="3-8其他应收款"/>
      <sheetName val="3-9存货汇总"/>
      <sheetName val="3-9-1原材料"/>
      <sheetName val="3-9-2管料"/>
      <sheetName val="3-9-3在库低值易耗品"/>
      <sheetName val="3-9-4在库周转材料"/>
      <sheetName val="3-9-5委托加工物资"/>
      <sheetName val="3-9-6产成品（库存商品）"/>
      <sheetName val="3-9-7在产品（自制半成品）"/>
      <sheetName val="3-9-8发出商品"/>
      <sheetName val="3-10一年到期非流动资产"/>
      <sheetName val="3-11其他流动资产"/>
      <sheetName val="4-非流动资产汇总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款"/>
      <sheetName val="4-4长期股权投资"/>
      <sheetName val="4-5-1投资性房地产-房屋成本计量"/>
      <sheetName val="4-5-2投资性房地产-房屋公允价值计量"/>
      <sheetName val="4-5-3投资性房地产-土地成本计量"/>
      <sheetName val="4-5-4投资性房地产-土地公允价值计量"/>
      <sheetName val="4-6固定资产汇总"/>
      <sheetName val="4-6-1房屋建筑物"/>
      <sheetName val="4-6-2构筑物"/>
      <sheetName val="4-6-3管道沟槽"/>
      <sheetName val="4-6-4机器设备"/>
      <sheetName val="4-6-5车辆"/>
      <sheetName val="4-6-6电子设备"/>
      <sheetName val="4-6-7其他设备 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3开发支出"/>
      <sheetName val="4-14商誉"/>
      <sheetName val="4-12-3无形-其他"/>
      <sheetName val="4-15长期待摊费用"/>
      <sheetName val="4-16递延所得税资产"/>
      <sheetName val="4-17其他非流动资产汇总"/>
      <sheetName val="4-17-1其他长期资产"/>
      <sheetName val="4-17-2临时设施"/>
      <sheetName val="4-17-3特准储备物资"/>
      <sheetName val="5-流动负债汇总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其他应交款"/>
      <sheetName val="5-10其他应付款"/>
      <sheetName val="5-11预提费用"/>
      <sheetName val="5-12其他流动负债"/>
      <sheetName val="6-非流动负债汇总 "/>
      <sheetName val="6-1长期借款"/>
      <sheetName val="6-2应付债券"/>
      <sheetName val="6-3长期应付款"/>
      <sheetName val="6-4专项应付款"/>
      <sheetName val="6-5预计负债"/>
      <sheetName val="6-6递延受益"/>
      <sheetName val="6-7递延所得税负债"/>
      <sheetName val="6-8其他非流动负债"/>
    </sheetNames>
    <sheetDataSet>
      <sheetData sheetId="0">
        <row r="11">
          <cell r="D11" t="str">
            <v>被评估单位填表人：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7">
          <cell r="J27">
            <v>0</v>
          </cell>
        </row>
        <row r="27">
          <cell r="N27">
            <v>0</v>
          </cell>
        </row>
      </sheetData>
      <sheetData sheetId="26">
        <row r="27">
          <cell r="G27">
            <v>0</v>
          </cell>
        </row>
        <row r="27">
          <cell r="J27">
            <v>0</v>
          </cell>
        </row>
      </sheetData>
      <sheetData sheetId="27">
        <row r="27">
          <cell r="G27">
            <v>0</v>
          </cell>
        </row>
        <row r="27">
          <cell r="J27">
            <v>0</v>
          </cell>
        </row>
      </sheetData>
      <sheetData sheetId="28"/>
      <sheetData sheetId="29"/>
      <sheetData sheetId="30"/>
      <sheetData sheetId="31">
        <row r="27">
          <cell r="C27">
            <v>0</v>
          </cell>
          <cell r="D27">
            <v>0</v>
          </cell>
        </row>
      </sheetData>
      <sheetData sheetId="32"/>
      <sheetData sheetId="33"/>
      <sheetData sheetId="34"/>
      <sheetData sheetId="35">
        <row r="27">
          <cell r="H27">
            <v>0</v>
          </cell>
          <cell r="I27">
            <v>0</v>
          </cell>
        </row>
      </sheetData>
      <sheetData sheetId="36">
        <row r="27">
          <cell r="E27">
            <v>0</v>
          </cell>
          <cell r="F27">
            <v>0</v>
          </cell>
        </row>
      </sheetData>
      <sheetData sheetId="37">
        <row r="27">
          <cell r="G27">
            <v>0</v>
          </cell>
          <cell r="H27">
            <v>0</v>
          </cell>
        </row>
      </sheetData>
      <sheetData sheetId="38">
        <row r="27">
          <cell r="AO27">
            <v>0</v>
          </cell>
          <cell r="AP27">
            <v>0</v>
          </cell>
        </row>
      </sheetData>
      <sheetData sheetId="39">
        <row r="27">
          <cell r="AP27">
            <v>0</v>
          </cell>
          <cell r="AQ27">
            <v>0</v>
          </cell>
        </row>
      </sheetData>
      <sheetData sheetId="40">
        <row r="27">
          <cell r="Y27">
            <v>0</v>
          </cell>
        </row>
      </sheetData>
      <sheetData sheetId="41">
        <row r="27">
          <cell r="V27">
            <v>0</v>
          </cell>
          <cell r="W27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2"/>
  <sheetViews>
    <sheetView workbookViewId="0">
      <selection activeCell="D24" sqref="D24"/>
    </sheetView>
  </sheetViews>
  <sheetFormatPr defaultColWidth="9" defaultRowHeight="12.75" outlineLevelCol="5"/>
  <cols>
    <col min="1" max="1" width="5.25" style="6" customWidth="1"/>
    <col min="2" max="2" width="27.75" style="6" customWidth="1"/>
    <col min="3" max="6" width="20.375" style="6" customWidth="1"/>
    <col min="7" max="16384" width="9" style="6"/>
  </cols>
  <sheetData>
    <row r="1" s="1" customFormat="1" ht="30" customHeight="1" spans="1:6">
      <c r="A1" s="9" t="s">
        <v>0</v>
      </c>
      <c r="B1" s="9"/>
      <c r="C1" s="9"/>
      <c r="D1" s="9"/>
      <c r="E1" s="9"/>
      <c r="F1" s="9"/>
    </row>
    <row r="2" s="2" customFormat="1" ht="15" customHeight="1" spans="1:6">
      <c r="A2" s="10" t="e">
        <f>#REF!</f>
        <v>#REF!</v>
      </c>
      <c r="B2" s="10"/>
      <c r="C2" s="10"/>
      <c r="D2" s="10"/>
      <c r="E2" s="10"/>
      <c r="F2" s="10"/>
    </row>
    <row r="3" s="2" customFormat="1" ht="15" customHeight="1" spans="1:6">
      <c r="A3" s="10"/>
      <c r="B3" s="10"/>
      <c r="C3" s="10"/>
      <c r="D3" s="10"/>
      <c r="E3" s="10"/>
      <c r="F3" s="140" t="s">
        <v>1</v>
      </c>
    </row>
    <row r="4" s="2" customFormat="1" ht="15" customHeight="1" spans="1:6">
      <c r="A4" s="141" t="e">
        <f>#REF!</f>
        <v>#REF!</v>
      </c>
      <c r="F4" s="60" t="s">
        <v>2</v>
      </c>
    </row>
    <row r="5" s="3" customFormat="1" ht="15" customHeight="1" spans="1:6">
      <c r="A5" s="122" t="s">
        <v>3</v>
      </c>
      <c r="B5" s="122" t="s">
        <v>4</v>
      </c>
      <c r="C5" s="122" t="s">
        <v>5</v>
      </c>
      <c r="D5" s="122" t="s">
        <v>6</v>
      </c>
      <c r="E5" s="122" t="s">
        <v>7</v>
      </c>
      <c r="F5" s="122" t="s">
        <v>8</v>
      </c>
    </row>
    <row r="6" s="2" customFormat="1" ht="15" customHeight="1" spans="1:6">
      <c r="A6" s="142" t="s">
        <v>9</v>
      </c>
      <c r="B6" s="143" t="s">
        <v>10</v>
      </c>
      <c r="C6" s="116"/>
      <c r="D6" s="116"/>
      <c r="E6" s="144">
        <f t="shared" ref="E6:E16" si="0">D6-C6</f>
        <v>0</v>
      </c>
      <c r="F6" s="144" t="str">
        <f t="shared" ref="F6:F27" si="1">IF(C6=0,"",E6/C6*100)</f>
        <v/>
      </c>
    </row>
    <row r="7" s="2" customFormat="1" ht="15" customHeight="1" spans="1:6">
      <c r="A7" s="142" t="s">
        <v>11</v>
      </c>
      <c r="B7" s="143" t="s">
        <v>12</v>
      </c>
      <c r="C7" s="116"/>
      <c r="D7" s="116"/>
      <c r="E7" s="144">
        <f t="shared" si="0"/>
        <v>0</v>
      </c>
      <c r="F7" s="144" t="str">
        <f t="shared" si="1"/>
        <v/>
      </c>
    </row>
    <row r="8" s="2" customFormat="1" ht="15" customHeight="1" spans="1:6">
      <c r="A8" s="142" t="s">
        <v>13</v>
      </c>
      <c r="B8" s="143" t="s">
        <v>14</v>
      </c>
      <c r="C8" s="116"/>
      <c r="D8" s="116"/>
      <c r="E8" s="144">
        <f t="shared" si="0"/>
        <v>0</v>
      </c>
      <c r="F8" s="144" t="str">
        <f t="shared" si="1"/>
        <v/>
      </c>
    </row>
    <row r="9" s="2" customFormat="1" ht="15" customHeight="1" spans="1:6">
      <c r="A9" s="142" t="s">
        <v>15</v>
      </c>
      <c r="B9" s="143" t="s">
        <v>16</v>
      </c>
      <c r="C9" s="116"/>
      <c r="D9" s="116"/>
      <c r="E9" s="144">
        <f t="shared" si="0"/>
        <v>0</v>
      </c>
      <c r="F9" s="144" t="str">
        <f t="shared" si="1"/>
        <v/>
      </c>
    </row>
    <row r="10" s="2" customFormat="1" ht="15" customHeight="1" spans="1:6">
      <c r="A10" s="142" t="s">
        <v>17</v>
      </c>
      <c r="B10" s="143" t="s">
        <v>18</v>
      </c>
      <c r="C10" s="116"/>
      <c r="D10" s="116"/>
      <c r="E10" s="144">
        <f t="shared" si="0"/>
        <v>0</v>
      </c>
      <c r="F10" s="144" t="str">
        <f t="shared" si="1"/>
        <v/>
      </c>
    </row>
    <row r="11" s="2" customFormat="1" ht="15" customHeight="1" spans="1:6">
      <c r="A11" s="142" t="s">
        <v>19</v>
      </c>
      <c r="B11" s="143" t="s">
        <v>20</v>
      </c>
      <c r="C11" s="116"/>
      <c r="D11" s="116"/>
      <c r="E11" s="144">
        <f t="shared" si="0"/>
        <v>0</v>
      </c>
      <c r="F11" s="144" t="str">
        <f t="shared" si="1"/>
        <v/>
      </c>
    </row>
    <row r="12" s="2" customFormat="1" ht="15" customHeight="1" spans="1:6">
      <c r="A12" s="142" t="s">
        <v>21</v>
      </c>
      <c r="B12" s="143" t="s">
        <v>22</v>
      </c>
      <c r="C12" s="116"/>
      <c r="D12" s="116"/>
      <c r="E12" s="144">
        <f t="shared" si="0"/>
        <v>0</v>
      </c>
      <c r="F12" s="144" t="str">
        <f t="shared" si="1"/>
        <v/>
      </c>
    </row>
    <row r="13" s="2" customFormat="1" ht="15" customHeight="1" spans="1:6">
      <c r="A13" s="142" t="s">
        <v>23</v>
      </c>
      <c r="B13" s="143" t="s">
        <v>24</v>
      </c>
      <c r="C13" s="116"/>
      <c r="D13" s="116"/>
      <c r="E13" s="144">
        <f t="shared" si="0"/>
        <v>0</v>
      </c>
      <c r="F13" s="144" t="str">
        <f t="shared" si="1"/>
        <v/>
      </c>
    </row>
    <row r="14" s="2" customFormat="1" ht="15" customHeight="1" spans="1:6">
      <c r="A14" s="142" t="s">
        <v>25</v>
      </c>
      <c r="B14" s="143" t="s">
        <v>26</v>
      </c>
      <c r="C14" s="116"/>
      <c r="D14" s="116"/>
      <c r="E14" s="144">
        <f t="shared" si="0"/>
        <v>0</v>
      </c>
      <c r="F14" s="144" t="str">
        <f t="shared" si="1"/>
        <v/>
      </c>
    </row>
    <row r="15" s="2" customFormat="1" ht="15" customHeight="1" spans="1:6">
      <c r="A15" s="142" t="s">
        <v>27</v>
      </c>
      <c r="B15" s="143" t="s">
        <v>28</v>
      </c>
      <c r="C15" s="116"/>
      <c r="D15" s="116"/>
      <c r="E15" s="144">
        <f t="shared" si="0"/>
        <v>0</v>
      </c>
      <c r="F15" s="144" t="str">
        <f t="shared" si="1"/>
        <v/>
      </c>
    </row>
    <row r="16" s="2" customFormat="1" ht="15" customHeight="1" spans="1:6">
      <c r="A16" s="142" t="s">
        <v>29</v>
      </c>
      <c r="B16" s="143" t="s">
        <v>30</v>
      </c>
      <c r="C16" s="116"/>
      <c r="D16" s="116"/>
      <c r="E16" s="144">
        <f t="shared" si="0"/>
        <v>0</v>
      </c>
      <c r="F16" s="144" t="str">
        <f t="shared" si="1"/>
        <v/>
      </c>
    </row>
    <row r="17" s="2" customFormat="1" ht="15" customHeight="1" spans="1:6">
      <c r="A17" s="115"/>
      <c r="B17" s="26"/>
      <c r="C17" s="41"/>
      <c r="D17" s="41"/>
      <c r="E17" s="144"/>
      <c r="F17" s="144" t="str">
        <f t="shared" si="1"/>
        <v/>
      </c>
    </row>
    <row r="18" s="2" customFormat="1" ht="15" customHeight="1" spans="1:6">
      <c r="A18" s="115"/>
      <c r="B18" s="26"/>
      <c r="C18" s="41"/>
      <c r="D18" s="41"/>
      <c r="E18" s="144"/>
      <c r="F18" s="144" t="str">
        <f t="shared" si="1"/>
        <v/>
      </c>
    </row>
    <row r="19" s="2" customFormat="1" ht="15" customHeight="1" spans="1:6">
      <c r="A19" s="115"/>
      <c r="B19" s="26"/>
      <c r="C19" s="41"/>
      <c r="D19" s="41"/>
      <c r="E19" s="144"/>
      <c r="F19" s="144" t="str">
        <f t="shared" si="1"/>
        <v/>
      </c>
    </row>
    <row r="20" s="2" customFormat="1" ht="15" customHeight="1" spans="1:6">
      <c r="A20" s="115"/>
      <c r="B20" s="26"/>
      <c r="C20" s="41"/>
      <c r="D20" s="41"/>
      <c r="E20" s="144"/>
      <c r="F20" s="144" t="str">
        <f t="shared" si="1"/>
        <v/>
      </c>
    </row>
    <row r="21" s="2" customFormat="1" ht="15" customHeight="1" spans="1:6">
      <c r="A21" s="115"/>
      <c r="B21" s="26"/>
      <c r="C21" s="41"/>
      <c r="D21" s="41"/>
      <c r="E21" s="144"/>
      <c r="F21" s="144" t="str">
        <f t="shared" si="1"/>
        <v/>
      </c>
    </row>
    <row r="22" s="2" customFormat="1" ht="15" customHeight="1" spans="1:6">
      <c r="A22" s="115"/>
      <c r="B22" s="26"/>
      <c r="C22" s="41"/>
      <c r="D22" s="41"/>
      <c r="E22" s="144"/>
      <c r="F22" s="144" t="str">
        <f t="shared" si="1"/>
        <v/>
      </c>
    </row>
    <row r="23" s="2" customFormat="1" ht="15" customHeight="1" spans="1:6">
      <c r="A23" s="115"/>
      <c r="B23" s="26"/>
      <c r="C23" s="41"/>
      <c r="D23" s="41"/>
      <c r="E23" s="144"/>
      <c r="F23" s="144" t="str">
        <f t="shared" si="1"/>
        <v/>
      </c>
    </row>
    <row r="24" s="2" customFormat="1" ht="15" customHeight="1" spans="1:6">
      <c r="A24" s="115"/>
      <c r="B24" s="26"/>
      <c r="C24" s="41"/>
      <c r="D24" s="41"/>
      <c r="E24" s="144"/>
      <c r="F24" s="144" t="str">
        <f t="shared" si="1"/>
        <v/>
      </c>
    </row>
    <row r="25" s="2" customFormat="1" ht="15" customHeight="1" spans="1:6">
      <c r="A25" s="115"/>
      <c r="B25" s="26"/>
      <c r="C25" s="41"/>
      <c r="D25" s="41"/>
      <c r="E25" s="144"/>
      <c r="F25" s="144" t="str">
        <f t="shared" si="1"/>
        <v/>
      </c>
    </row>
    <row r="26" s="2" customFormat="1" ht="15" customHeight="1" spans="1:6">
      <c r="A26" s="63"/>
      <c r="B26" s="26"/>
      <c r="C26" s="41"/>
      <c r="D26" s="41"/>
      <c r="E26" s="144"/>
      <c r="F26" s="144" t="str">
        <f t="shared" si="1"/>
        <v/>
      </c>
    </row>
    <row r="27" s="2" customFormat="1" ht="15" customHeight="1" spans="1:6">
      <c r="A27" s="21">
        <v>3</v>
      </c>
      <c r="B27" s="26" t="s">
        <v>31</v>
      </c>
      <c r="C27" s="116">
        <f>SUM(C6:C26)</f>
        <v>0</v>
      </c>
      <c r="D27" s="116">
        <f>SUM(D6:D26)</f>
        <v>0</v>
      </c>
      <c r="E27" s="144">
        <f>D27-C27</f>
        <v>0</v>
      </c>
      <c r="F27" s="144" t="str">
        <f t="shared" si="1"/>
        <v/>
      </c>
    </row>
    <row r="28" s="2" customFormat="1" ht="15" customHeight="1" spans="1:5">
      <c r="A28" s="28"/>
      <c r="C28" s="11"/>
      <c r="E28" s="141"/>
    </row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="2" customFormat="1" ht="15" customHeight="1"/>
    <row r="50" s="2" customFormat="1" ht="15" customHeight="1"/>
    <row r="51" s="2" customFormat="1" ht="15" customHeight="1"/>
    <row r="52" s="2" customFormat="1" ht="15" customHeight="1"/>
    <row r="53" s="2" customFormat="1" ht="15" customHeight="1"/>
    <row r="54" s="2" customFormat="1" ht="15" customHeight="1"/>
    <row r="55" s="2" customFormat="1" ht="15" customHeight="1"/>
    <row r="56" s="2" customFormat="1" ht="15" customHeight="1"/>
    <row r="57" s="2" customFormat="1" ht="15" customHeight="1"/>
    <row r="58" s="2" customFormat="1" ht="15" customHeight="1"/>
    <row r="59" s="2" customFormat="1" ht="15" customHeight="1"/>
    <row r="60" s="2" customFormat="1" ht="15" customHeight="1"/>
    <row r="61" s="2" customFormat="1" ht="15" customHeight="1"/>
    <row r="62" s="2" customFormat="1" ht="15" customHeight="1"/>
    <row r="63" s="2" customFormat="1" ht="15" customHeight="1"/>
    <row r="64" s="2" customFormat="1" ht="15" customHeight="1"/>
    <row r="65" s="2" customFormat="1" ht="15" customHeight="1"/>
    <row r="66" s="2" customFormat="1" ht="15" customHeight="1"/>
    <row r="67" s="2" customFormat="1" ht="15" customHeight="1"/>
    <row r="68" s="2" customFormat="1" ht="15" customHeight="1"/>
    <row r="69" s="2" customFormat="1" ht="15" customHeight="1"/>
    <row r="70" s="2" customFormat="1" ht="15" customHeight="1"/>
    <row r="71" s="2" customFormat="1" ht="15" customHeight="1"/>
    <row r="72" s="2" customFormat="1" ht="15" customHeight="1"/>
    <row r="73" s="2" customFormat="1" ht="15" customHeight="1"/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5" customFormat="1" ht="15.75" customHeight="1"/>
    <row r="91" s="5" customFormat="1" ht="15.75" customHeight="1"/>
    <row r="92" s="5" customFormat="1" ht="15.75" customHeight="1"/>
    <row r="93" s="5" customFormat="1" ht="15.75" customHeight="1"/>
    <row r="94" s="5" customFormat="1" ht="15.75" customHeight="1"/>
    <row r="95" s="5" customFormat="1" ht="15.75" customHeight="1"/>
    <row r="96" s="5" customFormat="1" ht="15.75" customHeight="1"/>
    <row r="97" s="5" customFormat="1" ht="15.75" customHeight="1"/>
    <row r="98" s="5" customFormat="1" ht="15.75" customHeight="1"/>
    <row r="99" s="5" customFormat="1" ht="15.75" customHeight="1"/>
    <row r="100" s="5" customFormat="1" ht="15.75" customHeight="1"/>
    <row r="101" s="5" customFormat="1" ht="15.75" customHeight="1"/>
    <row r="102" s="5" customFormat="1" ht="15.75" customHeight="1"/>
    <row r="103" s="5" customFormat="1" ht="15.75" customHeight="1"/>
    <row r="104" s="5" customFormat="1" ht="15.75" customHeight="1"/>
    <row r="105" s="5" customFormat="1" ht="15.75" customHeight="1"/>
    <row r="106" s="5" customFormat="1" ht="15.75" customHeight="1"/>
    <row r="107" s="5" customFormat="1" ht="15.75" customHeight="1"/>
    <row r="108" s="5" customFormat="1" ht="15.75" customHeight="1"/>
    <row r="109" s="5" customFormat="1" ht="15.75" customHeight="1"/>
    <row r="110" s="5" customFormat="1" ht="15.75" customHeight="1"/>
    <row r="111" s="5" customFormat="1" ht="15.75" customHeight="1"/>
    <row r="112" s="5" customFormat="1" ht="15.75" customHeight="1"/>
    <row r="113" s="5" customFormat="1" ht="15.75" customHeight="1"/>
    <row r="114" s="5" customFormat="1" ht="15.75" customHeight="1"/>
    <row r="115" s="5" customFormat="1" ht="15.75" customHeight="1"/>
    <row r="116" s="5" customFormat="1" ht="15.75" customHeight="1"/>
    <row r="117" s="5" customFormat="1" ht="15.75" customHeight="1"/>
    <row r="118" s="5" customFormat="1" ht="15.75" customHeight="1"/>
    <row r="119" s="5" customFormat="1" ht="15.75" customHeight="1"/>
    <row r="120" s="5" customFormat="1" ht="15.75" customHeight="1"/>
    <row r="121" s="5" customFormat="1" ht="15.75" customHeight="1"/>
    <row r="122" s="5" customFormat="1" ht="15.75" customHeight="1"/>
    <row r="123" s="5" customFormat="1" ht="15.75" customHeight="1"/>
    <row r="124" s="5" customFormat="1" ht="15.75" customHeight="1"/>
    <row r="125" s="5" customFormat="1" ht="15.75" customHeight="1"/>
    <row r="126" s="5" customFormat="1" ht="15.75" customHeight="1"/>
    <row r="127" s="5" customFormat="1" ht="15.75" customHeight="1"/>
    <row r="128" s="5" customFormat="1" ht="15.75" customHeight="1"/>
    <row r="129" s="5" customFormat="1" ht="15.75" customHeight="1"/>
    <row r="130" s="5" customFormat="1" ht="15.75" customHeight="1"/>
    <row r="131" s="5" customFormat="1" ht="15.75" customHeight="1"/>
    <row r="132" s="5" customFormat="1" ht="15.75" customHeight="1"/>
    <row r="133" s="5" customFormat="1" ht="15.75" customHeight="1"/>
    <row r="134" s="5" customFormat="1" ht="15.75" customHeight="1"/>
    <row r="135" s="5" customFormat="1" ht="15.75" customHeight="1"/>
    <row r="136" s="5" customFormat="1" ht="15.75" customHeight="1"/>
    <row r="137" s="5" customFormat="1" ht="15.75" customHeight="1"/>
    <row r="138" s="5" customFormat="1" ht="15.75" customHeight="1"/>
    <row r="139" s="5" customFormat="1" ht="15.75" customHeight="1"/>
    <row r="140" s="5" customFormat="1" ht="15.75" customHeight="1"/>
    <row r="141" s="5" customFormat="1" ht="15.75" customHeight="1"/>
    <row r="142" s="5" customFormat="1" ht="15.75" customHeight="1"/>
    <row r="143" s="5" customFormat="1" ht="15.75" customHeight="1"/>
    <row r="144" s="5" customFormat="1" ht="15.75" customHeight="1"/>
    <row r="145" s="5" customFormat="1" ht="15.75" customHeight="1"/>
    <row r="146" s="5" customFormat="1" ht="15.75" customHeight="1"/>
    <row r="147" s="5" customFormat="1" ht="15.75" customHeight="1"/>
    <row r="148" s="5" customFormat="1" ht="15.75" customHeight="1"/>
    <row r="149" s="5" customFormat="1" ht="15.75" customHeight="1"/>
    <row r="150" s="5" customFormat="1" ht="15.75" customHeight="1"/>
    <row r="151" s="5" customFormat="1" ht="15.75" customHeight="1"/>
    <row r="152" s="5" customFormat="1" ht="15.75" customHeight="1"/>
    <row r="153" s="5" customFormat="1" ht="15.75" customHeight="1"/>
    <row r="154" s="5" customFormat="1" ht="15.75" customHeight="1"/>
    <row r="155" s="5" customFormat="1" ht="15.75" customHeight="1"/>
    <row r="156" s="5" customFormat="1" ht="15.75" customHeight="1"/>
    <row r="157" s="5" customFormat="1" ht="15.75" customHeight="1"/>
    <row r="158" s="5" customFormat="1" ht="15.75" customHeight="1"/>
    <row r="159" s="5" customFormat="1" ht="15.75" customHeight="1"/>
    <row r="160" s="5" customFormat="1" ht="15.75" customHeight="1"/>
    <row r="161" s="5" customFormat="1" ht="15.75" customHeight="1"/>
    <row r="162" s="5" customFormat="1" ht="15.75" customHeight="1"/>
    <row r="163" s="5" customFormat="1" ht="15.75" customHeight="1"/>
    <row r="164" s="5" customFormat="1" ht="15.75" customHeight="1"/>
    <row r="165" s="5" customFormat="1" ht="15.75" customHeight="1"/>
    <row r="166" s="5" customFormat="1" ht="15.75" customHeight="1"/>
    <row r="167" s="5" customFormat="1" ht="15.75" customHeight="1"/>
    <row r="168" s="5" customFormat="1" ht="15.75" customHeight="1"/>
    <row r="169" s="5" customFormat="1" ht="15.75" customHeight="1"/>
    <row r="170" s="5" customFormat="1" ht="15.75" customHeight="1"/>
    <row r="171" s="5" customFormat="1" ht="15.75" customHeight="1"/>
    <row r="172" s="5" customFormat="1" ht="15.75" customHeight="1"/>
    <row r="173" s="5" customFormat="1" ht="15.75" customHeight="1"/>
    <row r="174" s="5" customFormat="1" ht="15.75" customHeight="1"/>
    <row r="175" s="5" customFormat="1" ht="15.75" customHeight="1"/>
    <row r="176" s="5" customFormat="1" ht="15.75" customHeight="1"/>
    <row r="177" s="5" customFormat="1" ht="15.75" customHeight="1"/>
    <row r="178" s="5" customFormat="1" ht="15.75" customHeight="1"/>
    <row r="179" s="5" customFormat="1" ht="15.75" customHeight="1"/>
    <row r="180" s="5" customFormat="1" ht="15.75" customHeight="1"/>
    <row r="181" s="5" customFormat="1" ht="15.75" customHeight="1"/>
    <row r="182" s="5" customFormat="1" ht="15.75" customHeight="1"/>
    <row r="183" s="5" customFormat="1" ht="15.75" customHeight="1"/>
    <row r="184" s="5" customFormat="1" ht="15.75" customHeight="1"/>
    <row r="185" s="5" customFormat="1" ht="15.75" customHeight="1"/>
    <row r="186" s="5" customFormat="1" ht="15.75" customHeight="1"/>
    <row r="187" s="5" customFormat="1" ht="15.75" customHeight="1"/>
    <row r="188" s="5" customFormat="1" ht="15.75" customHeight="1"/>
    <row r="189" s="5" customFormat="1" ht="15.75" customHeight="1"/>
    <row r="190" s="5" customFormat="1" ht="15.75" customHeight="1"/>
    <row r="191" s="5" customFormat="1" ht="15.75" customHeight="1"/>
    <row r="192" s="5" customFormat="1" ht="15.75" customHeight="1"/>
    <row r="193" s="5" customFormat="1" ht="15.75" customHeight="1"/>
    <row r="194" s="5" customFormat="1" ht="15.75" customHeight="1"/>
    <row r="195" s="5" customFormat="1" ht="15.75" customHeight="1"/>
    <row r="196" s="5" customFormat="1" ht="15.75" customHeight="1"/>
    <row r="197" s="5" customFormat="1" ht="15.75" customHeight="1"/>
    <row r="198" s="5" customFormat="1" ht="15.75" customHeight="1"/>
    <row r="199" s="5" customFormat="1" ht="15.75" customHeight="1"/>
    <row r="200" s="5" customFormat="1" ht="15.75" customHeight="1"/>
    <row r="201" s="5" customFormat="1" ht="15.75" customHeight="1"/>
    <row r="202" s="5" customFormat="1" ht="15.75" customHeight="1"/>
    <row r="203" s="5" customFormat="1" ht="15.75" customHeight="1"/>
    <row r="204" s="5" customFormat="1" ht="15.75" customHeight="1"/>
    <row r="205" s="5" customFormat="1" ht="15.75" customHeight="1"/>
    <row r="206" s="5" customFormat="1" ht="15.75" customHeight="1"/>
    <row r="207" s="5" customFormat="1" ht="15.75" customHeight="1"/>
    <row r="208" s="5" customFormat="1" ht="15.75" customHeight="1"/>
    <row r="209" s="5" customFormat="1" ht="15.75" customHeight="1"/>
    <row r="210" s="5" customFormat="1" ht="15.75" customHeight="1"/>
    <row r="211" s="5" customFormat="1" ht="15.75" customHeight="1"/>
    <row r="212" s="5" customFormat="1" ht="15.75" customHeight="1"/>
    <row r="213" s="5" customFormat="1" ht="15.75" customHeight="1"/>
    <row r="214" s="5" customFormat="1" ht="15.75" customHeight="1"/>
    <row r="215" s="5" customFormat="1" ht="15.75" customHeight="1"/>
    <row r="216" s="5" customFormat="1" ht="15.75" customHeight="1"/>
    <row r="217" s="5" customFormat="1" ht="15.75" customHeight="1"/>
    <row r="218" s="5" customFormat="1" ht="15.75" customHeight="1"/>
    <row r="219" s="5" customFormat="1" ht="15.75" customHeight="1"/>
    <row r="220" s="5" customFormat="1" ht="15.75" customHeight="1"/>
    <row r="221" s="5" customFormat="1" ht="15.75" customHeight="1"/>
    <row r="222" s="5" customFormat="1" ht="15.75" customHeight="1"/>
    <row r="223" s="5" customFormat="1" ht="15.75" customHeight="1"/>
    <row r="224" s="5" customFormat="1" ht="15.75" customHeight="1"/>
    <row r="225" s="5" customFormat="1" ht="15.75" customHeight="1"/>
    <row r="226" s="5" customFormat="1" ht="15.75" customHeight="1"/>
    <row r="227" s="5" customFormat="1" ht="15.75" customHeight="1"/>
    <row r="228" s="5" customFormat="1" ht="15.75" customHeight="1"/>
    <row r="229" s="5" customFormat="1" ht="15.75" customHeight="1"/>
    <row r="230" s="5" customFormat="1" ht="15.75" customHeight="1"/>
    <row r="231" s="5" customFormat="1" ht="15.75" customHeight="1"/>
    <row r="232" s="5" customFormat="1" ht="15.75" customHeight="1"/>
    <row r="233" s="5" customFormat="1" ht="15.75" customHeight="1"/>
    <row r="234" s="5" customFormat="1" ht="15.75" customHeight="1"/>
    <row r="235" s="5" customFormat="1" ht="15.75" customHeight="1"/>
    <row r="236" s="5" customFormat="1" ht="15.75" customHeight="1"/>
    <row r="237" s="5" customFormat="1" ht="15.75" customHeight="1"/>
    <row r="238" s="5" customFormat="1" ht="15.75" customHeight="1"/>
    <row r="239" s="5" customFormat="1" ht="15.75" customHeight="1"/>
    <row r="240" s="5" customFormat="1" ht="15.75" customHeight="1"/>
    <row r="241" s="5" customFormat="1" ht="15.75" customHeight="1"/>
    <row r="242" s="5" customFormat="1" ht="15.75" customHeight="1"/>
    <row r="243" s="5" customFormat="1" ht="15.75" customHeight="1"/>
    <row r="244" s="5" customFormat="1" ht="15.75" customHeight="1"/>
    <row r="245" s="5" customFormat="1" ht="15.75" customHeight="1"/>
    <row r="246" s="5" customFormat="1" ht="15.75" customHeight="1"/>
    <row r="247" s="5" customFormat="1" ht="15.75" customHeight="1"/>
    <row r="248" s="5" customFormat="1" ht="15.75" customHeight="1"/>
    <row r="249" s="5" customFormat="1" ht="15.75" customHeight="1"/>
    <row r="250" s="5" customFormat="1" ht="15.75" customHeight="1"/>
    <row r="251" s="5" customFormat="1" ht="15.75" customHeight="1"/>
    <row r="252" s="5" customFormat="1" ht="15.75" customHeight="1"/>
    <row r="253" s="5" customFormat="1" ht="15.75" customHeight="1"/>
    <row r="254" s="5" customFormat="1" ht="15.75" customHeight="1"/>
    <row r="255" s="5" customFormat="1" ht="15.75" customHeight="1"/>
    <row r="256" s="5" customFormat="1" ht="15.75" customHeight="1"/>
    <row r="257" s="5" customFormat="1" ht="15.75" customHeight="1"/>
    <row r="258" s="5" customFormat="1" ht="15.75" customHeight="1"/>
    <row r="259" s="5" customFormat="1" ht="15.75" customHeight="1"/>
    <row r="260" s="5" customFormat="1" ht="15.75" customHeight="1"/>
    <row r="261" s="5" customFormat="1" ht="15.75" customHeight="1"/>
    <row r="262" s="5" customFormat="1" ht="15.75" customHeight="1"/>
    <row r="263" s="5" customFormat="1" ht="15.75" customHeight="1"/>
    <row r="264" s="5" customFormat="1" ht="15.75" customHeight="1"/>
    <row r="265" s="5" customFormat="1" ht="15.75" customHeight="1"/>
    <row r="266" s="5" customFormat="1" ht="15.75" customHeight="1"/>
    <row r="267" s="5" customFormat="1" ht="15.75" customHeight="1"/>
    <row r="268" s="5" customFormat="1" ht="15.75" customHeight="1"/>
    <row r="269" s="5" customFormat="1" ht="15.75" customHeight="1"/>
    <row r="270" s="5" customFormat="1" ht="15.75" customHeight="1"/>
    <row r="271" s="5" customFormat="1" ht="15.75" customHeight="1"/>
    <row r="272" s="5" customFormat="1" ht="15.75" customHeight="1"/>
    <row r="273" s="5" customFormat="1" ht="15.75" customHeight="1"/>
    <row r="274" s="5" customFormat="1" ht="15.75" customHeight="1"/>
    <row r="275" s="5" customFormat="1" ht="15.75" customHeight="1"/>
    <row r="276" s="5" customFormat="1" ht="15.75" customHeight="1"/>
    <row r="277" s="5" customFormat="1" ht="15.75" customHeight="1"/>
    <row r="278" s="5" customFormat="1" ht="15.75" customHeight="1"/>
    <row r="279" s="5" customFormat="1" ht="15.75" customHeight="1"/>
    <row r="280" s="5" customFormat="1" ht="15.75" customHeight="1"/>
    <row r="281" s="5" customFormat="1" ht="15.75" customHeight="1"/>
    <row r="282" s="5" customFormat="1" ht="15.75" customHeight="1"/>
    <row r="283" s="5" customFormat="1" ht="15.75" customHeight="1"/>
    <row r="284" s="5" customFormat="1" ht="15.75" customHeight="1"/>
    <row r="285" s="5" customFormat="1" ht="15.75" customHeight="1"/>
    <row r="286" s="5" customFormat="1" ht="15.75" customHeight="1"/>
    <row r="287" s="5" customFormat="1" ht="15.75" customHeight="1"/>
    <row r="288" s="5" customFormat="1" ht="15.75" customHeight="1"/>
    <row r="289" s="5" customFormat="1" ht="15.75" customHeight="1"/>
    <row r="290" s="5" customFormat="1" ht="15.75" customHeight="1"/>
    <row r="291" s="5" customFormat="1" ht="15.75" customHeight="1"/>
    <row r="292" s="5" customFormat="1" ht="15.75" customHeight="1"/>
    <row r="293" s="5" customFormat="1" ht="15.75" customHeight="1"/>
    <row r="294" s="5" customFormat="1" ht="15.75" customHeight="1"/>
    <row r="295" s="5" customFormat="1" ht="15.75" customHeight="1"/>
    <row r="296" s="5" customFormat="1" ht="15.75" customHeight="1"/>
    <row r="297" s="5" customFormat="1" ht="15.75" customHeight="1"/>
    <row r="298" s="5" customFormat="1" ht="15.75" customHeight="1"/>
    <row r="299" s="5" customFormat="1" ht="15.75" customHeight="1"/>
    <row r="300" s="5" customFormat="1" ht="15.75" customHeight="1"/>
    <row r="301" s="5" customFormat="1" ht="15.75" customHeight="1"/>
    <row r="302" s="5" customFormat="1" ht="15.75" customHeight="1"/>
    <row r="303" s="5" customFormat="1" ht="15.75" customHeight="1"/>
    <row r="304" s="5" customFormat="1" ht="15.75" customHeight="1"/>
    <row r="305" s="5" customFormat="1" ht="15.75" customHeight="1"/>
    <row r="306" s="5" customFormat="1" ht="15.75" customHeight="1"/>
    <row r="307" s="5" customFormat="1" ht="15.75" customHeight="1"/>
    <row r="308" s="5" customFormat="1" ht="15.75" customHeight="1"/>
    <row r="309" s="5" customFormat="1" ht="15.75" customHeight="1"/>
    <row r="310" s="5" customFormat="1" ht="15.75" customHeight="1"/>
    <row r="311" s="5" customFormat="1" ht="15.75" customHeight="1"/>
    <row r="312" s="5" customFormat="1" ht="15.75" customHeight="1"/>
    <row r="313" s="5" customFormat="1" ht="15.75" customHeight="1"/>
    <row r="314" s="5" customFormat="1" ht="15.75" customHeight="1"/>
    <row r="315" s="5" customFormat="1" ht="15.75" customHeight="1"/>
    <row r="316" s="5" customFormat="1" ht="15.75" customHeight="1"/>
    <row r="317" s="5" customFormat="1" ht="15.75" customHeight="1"/>
    <row r="318" s="5" customFormat="1" ht="15.75" customHeight="1"/>
    <row r="319" s="5" customFormat="1" ht="15.75" customHeight="1"/>
    <row r="320" s="5" customFormat="1" ht="15.75" customHeight="1"/>
    <row r="321" s="5" customFormat="1" ht="15.75" customHeight="1"/>
    <row r="322" s="5" customFormat="1" ht="15.75" customHeight="1"/>
    <row r="323" s="5" customFormat="1" ht="15.75" customHeight="1"/>
    <row r="324" s="5" customFormat="1" ht="15.75" customHeight="1"/>
    <row r="325" s="5" customFormat="1" ht="15.75" customHeight="1"/>
    <row r="326" s="5" customFormat="1" ht="15.75" customHeight="1"/>
    <row r="327" s="5" customFormat="1" ht="15.75" customHeight="1"/>
    <row r="328" s="5" customFormat="1" ht="15.75" customHeight="1"/>
    <row r="329" s="5" customFormat="1" ht="15.75" customHeight="1"/>
    <row r="330" s="5" customFormat="1" ht="15.75" customHeight="1"/>
    <row r="331" s="5" customFormat="1" ht="15.75" customHeight="1"/>
    <row r="332" s="5" customFormat="1" ht="15.75" customHeight="1"/>
    <row r="333" s="5" customFormat="1" ht="15.75" customHeight="1"/>
    <row r="334" s="5" customFormat="1" ht="15.75" customHeight="1"/>
    <row r="335" s="5" customFormat="1" ht="15.75" customHeight="1"/>
    <row r="336" s="5" customFormat="1" ht="15.75" customHeight="1"/>
    <row r="337" s="5" customFormat="1" ht="15.75" customHeight="1"/>
    <row r="338" s="5" customFormat="1" ht="15.75" customHeight="1"/>
    <row r="339" s="5" customFormat="1" ht="15.75" customHeight="1"/>
    <row r="340" s="5" customFormat="1" ht="15.75" customHeight="1"/>
    <row r="341" s="5" customFormat="1" ht="15.75" customHeight="1"/>
    <row r="342" s="5" customFormat="1" ht="15.75" customHeight="1"/>
    <row r="343" s="5" customFormat="1" ht="15.75" customHeight="1"/>
    <row r="344" s="5" customFormat="1" ht="15.75" customHeight="1"/>
    <row r="345" s="5" customFormat="1" ht="15.75" customHeight="1"/>
    <row r="346" s="5" customFormat="1" ht="15.75" customHeight="1"/>
    <row r="347" s="5" customFormat="1" ht="15.75" customHeight="1"/>
    <row r="348" s="5" customFormat="1" ht="15.75" customHeight="1"/>
    <row r="349" s="5" customFormat="1" ht="15.75" customHeight="1"/>
    <row r="350" s="5" customFormat="1" ht="15.75" customHeight="1"/>
    <row r="351" s="5" customFormat="1" ht="15.75" customHeight="1"/>
    <row r="352" s="5" customFormat="1" ht="15.75" customHeight="1"/>
    <row r="353" s="5" customFormat="1" ht="15.75" customHeight="1"/>
    <row r="354" s="5" customFormat="1" ht="15.75" customHeight="1"/>
    <row r="355" s="5" customFormat="1" ht="15.75" customHeight="1"/>
    <row r="356" s="5" customFormat="1" ht="15.75" customHeight="1"/>
    <row r="357" s="5" customFormat="1" ht="15.75" customHeight="1"/>
    <row r="358" s="5" customFormat="1" ht="15.75" customHeight="1"/>
    <row r="359" s="5" customFormat="1" ht="15.75" customHeight="1"/>
    <row r="360" s="5" customFormat="1" ht="15.75" customHeight="1"/>
    <row r="361" s="5" customFormat="1" ht="15.75" customHeight="1"/>
    <row r="362" s="5" customFormat="1" ht="15.75" customHeight="1"/>
    <row r="363" s="5" customFormat="1" ht="15.75" customHeight="1"/>
    <row r="364" s="5" customFormat="1" ht="15.75" customHeight="1"/>
    <row r="365" s="5" customFormat="1" ht="15.75" customHeight="1"/>
    <row r="366" s="5" customFormat="1" ht="15.75" customHeight="1"/>
    <row r="367" s="5" customFormat="1" ht="15.75" customHeight="1"/>
    <row r="368" s="5" customFormat="1" ht="15.75" customHeight="1"/>
    <row r="369" s="5" customFormat="1" ht="15.75" customHeight="1"/>
    <row r="370" s="5" customFormat="1" ht="15.75" customHeight="1"/>
    <row r="371" s="5" customFormat="1" ht="15.75" customHeight="1"/>
    <row r="372" s="5" customFormat="1" ht="15.75" customHeight="1"/>
    <row r="373" s="5" customFormat="1" ht="15.75" customHeight="1"/>
    <row r="374" s="5" customFormat="1" ht="15.75" customHeight="1"/>
    <row r="375" s="5" customFormat="1" ht="15.75" customHeight="1"/>
    <row r="376" s="5" customFormat="1" ht="15.75" customHeight="1"/>
    <row r="377" s="5" customFormat="1" ht="15.75" customHeight="1"/>
    <row r="378" s="5" customFormat="1" ht="15.75" customHeight="1"/>
    <row r="379" s="5" customFormat="1" ht="15.75" customHeight="1"/>
    <row r="380" s="5" customFormat="1" ht="15.75" customHeight="1"/>
    <row r="381" s="5" customFormat="1" ht="15.75" customHeight="1"/>
    <row r="382" s="5" customFormat="1" ht="15.75" customHeight="1"/>
    <row r="383" s="5" customFormat="1" ht="15.75" customHeight="1"/>
    <row r="384" s="5" customFormat="1" ht="15.75" customHeight="1"/>
    <row r="385" s="5" customFormat="1" ht="15.75" customHeight="1"/>
    <row r="386" s="5" customFormat="1" ht="15.75" customHeight="1"/>
    <row r="387" s="5" customFormat="1" ht="15.75" customHeight="1"/>
    <row r="388" s="5" customFormat="1" ht="15.75" customHeight="1"/>
    <row r="389" s="5" customFormat="1" ht="15.75" customHeight="1"/>
    <row r="390" s="5" customFormat="1" ht="15.75" customHeight="1"/>
    <row r="391" s="5" customFormat="1" ht="15.75" customHeight="1"/>
    <row r="392" s="5" customFormat="1" ht="15.75" customHeight="1"/>
    <row r="393" s="5" customFormat="1" ht="15.75" customHeight="1"/>
    <row r="394" s="5" customFormat="1" ht="15.75" customHeight="1"/>
    <row r="395" s="5" customFormat="1" ht="15.75" customHeight="1"/>
    <row r="396" s="5" customFormat="1" ht="15.75" customHeight="1"/>
    <row r="397" s="5" customFormat="1" ht="15.75" customHeight="1"/>
    <row r="398" s="5" customFormat="1" ht="15.75" customHeight="1"/>
    <row r="399" s="5" customFormat="1" ht="15.75" customHeight="1"/>
    <row r="400" s="5" customFormat="1" ht="15.75" customHeight="1"/>
    <row r="401" s="5" customFormat="1" ht="15.75" customHeight="1"/>
    <row r="402" s="5" customFormat="1" ht="15.75" customHeight="1"/>
    <row r="403" s="5" customFormat="1" ht="15.75" customHeight="1"/>
    <row r="404" s="5" customFormat="1" ht="15.75" customHeight="1"/>
    <row r="405" s="5" customFormat="1" ht="15.75" customHeight="1"/>
    <row r="406" s="5" customFormat="1" ht="15.75" customHeight="1"/>
    <row r="407" s="5" customFormat="1" ht="15.75" customHeight="1"/>
    <row r="408" s="5" customFormat="1" ht="15.75" customHeight="1"/>
    <row r="409" s="5" customFormat="1" ht="15.75" customHeight="1"/>
    <row r="410" s="5" customFormat="1" ht="15.75" customHeight="1"/>
    <row r="411" s="5" customFormat="1" ht="15.75" customHeight="1"/>
    <row r="412" s="5" customFormat="1" ht="15.75" customHeight="1"/>
    <row r="413" s="5" customFormat="1" ht="15.75" customHeight="1"/>
    <row r="414" s="5" customFormat="1" ht="15.75" customHeight="1"/>
    <row r="415" s="5" customFormat="1" ht="15.75" customHeight="1"/>
    <row r="416" s="5" customFormat="1" ht="15.75" customHeight="1"/>
    <row r="417" s="5" customFormat="1" ht="15.75" customHeight="1"/>
    <row r="418" s="5" customFormat="1" ht="15.75" customHeight="1"/>
    <row r="419" s="5" customFormat="1" ht="15.75" customHeight="1"/>
    <row r="420" s="5" customFormat="1" ht="15.75" customHeight="1"/>
    <row r="421" s="5" customFormat="1" ht="15.75" customHeight="1"/>
    <row r="422" s="5" customFormat="1" ht="15.75" customHeight="1"/>
    <row r="423" s="5" customFormat="1" ht="15.75" customHeight="1"/>
    <row r="424" s="5" customFormat="1" ht="15.75" customHeight="1"/>
    <row r="425" s="5" customFormat="1" ht="15.75" customHeight="1"/>
    <row r="426" s="5" customFormat="1" ht="15.75" customHeight="1"/>
    <row r="427" s="5" customFormat="1" ht="15.75" customHeight="1"/>
    <row r="428" s="5" customFormat="1" ht="15.75" customHeight="1"/>
    <row r="429" s="5" customFormat="1" ht="15.75" customHeight="1"/>
    <row r="430" s="5" customFormat="1" ht="15.75" customHeight="1"/>
    <row r="431" s="5" customFormat="1" ht="15.75" customHeight="1"/>
    <row r="432" s="5" customFormat="1" ht="15.75" customHeight="1"/>
    <row r="433" s="5" customFormat="1" ht="15.75" customHeight="1"/>
    <row r="434" s="5" customFormat="1" ht="15.75" customHeight="1"/>
    <row r="435" s="5" customFormat="1" ht="15.75" customHeight="1"/>
    <row r="436" s="5" customFormat="1" ht="15.75" customHeight="1"/>
    <row r="437" s="5" customFormat="1" ht="15.75" customHeight="1"/>
    <row r="438" s="5" customFormat="1" ht="15.75" customHeight="1"/>
    <row r="439" s="5" customFormat="1" ht="15.75" customHeight="1"/>
    <row r="440" s="5" customFormat="1" ht="15.75" customHeight="1"/>
    <row r="441" s="5" customFormat="1" ht="15.75" customHeight="1"/>
    <row r="442" s="5" customFormat="1" ht="15.75" customHeight="1"/>
    <row r="443" s="5" customFormat="1" ht="15.75" customHeight="1"/>
    <row r="444" s="5" customFormat="1" ht="15.75" customHeight="1"/>
    <row r="445" s="5" customFormat="1" ht="15.75" customHeight="1"/>
    <row r="446" s="5" customFormat="1" ht="15.75" customHeight="1"/>
    <row r="447" s="5" customFormat="1" ht="15.75" customHeight="1"/>
    <row r="448" s="5" customFormat="1" ht="15.75" customHeight="1"/>
    <row r="449" s="5" customFormat="1" ht="15.75" customHeight="1"/>
    <row r="450" s="5" customFormat="1" ht="15.75" customHeight="1"/>
    <row r="451" s="5" customFormat="1" ht="15.75" customHeight="1"/>
    <row r="452" s="5" customFormat="1" ht="15.75" customHeight="1"/>
    <row r="453" s="5" customFormat="1" ht="15.75" customHeight="1"/>
    <row r="454" s="5" customFormat="1" ht="15.75" customHeight="1"/>
    <row r="455" s="5" customFormat="1" ht="15.75" customHeight="1"/>
    <row r="456" s="5" customFormat="1" ht="15.75" customHeight="1"/>
    <row r="457" s="5" customFormat="1" ht="15.75" customHeight="1"/>
    <row r="458" s="5" customFormat="1" ht="15.75" customHeight="1"/>
    <row r="459" s="5" customFormat="1" ht="15.75" customHeight="1"/>
    <row r="460" s="5" customFormat="1" ht="15.75" customHeight="1"/>
    <row r="461" s="5" customFormat="1" ht="15.75" customHeight="1"/>
    <row r="462" s="5" customFormat="1" ht="15.75" customHeight="1"/>
    <row r="463" s="5" customFormat="1" ht="15.75" customHeight="1"/>
    <row r="464" s="5" customFormat="1" ht="15.75" customHeight="1"/>
    <row r="465" s="5" customFormat="1" ht="15.75" customHeight="1"/>
    <row r="466" s="5" customFormat="1" ht="15.75" customHeight="1"/>
    <row r="467" s="5" customFormat="1" ht="15.75" customHeight="1"/>
    <row r="468" s="5" customFormat="1" ht="15.75" customHeight="1"/>
    <row r="469" s="5" customFormat="1" ht="15.75" customHeight="1"/>
    <row r="470" s="5" customFormat="1" ht="15.75" customHeight="1"/>
    <row r="471" s="5" customFormat="1" ht="15.75" customHeight="1"/>
    <row r="472" s="5" customFormat="1" ht="15.75" customHeight="1"/>
    <row r="473" s="5" customFormat="1" ht="15.75" customHeight="1"/>
    <row r="474" s="5" customFormat="1" ht="15.75" customHeight="1"/>
    <row r="475" s="5" customFormat="1" ht="15.75" customHeight="1"/>
    <row r="476" s="5" customFormat="1" ht="15.75" customHeight="1"/>
    <row r="477" s="5" customFormat="1" ht="15.75" customHeight="1"/>
    <row r="478" s="5" customFormat="1" ht="15.75" customHeight="1"/>
    <row r="479" s="5" customFormat="1" ht="15.75" customHeight="1"/>
    <row r="480" s="5" customFormat="1" ht="15.75" customHeight="1"/>
    <row r="481" s="5" customFormat="1" ht="15.75" customHeight="1"/>
    <row r="482" s="5" customFormat="1" ht="15.75" customHeight="1"/>
    <row r="483" s="5" customFormat="1" ht="15.75" customHeight="1"/>
    <row r="484" s="5" customFormat="1" ht="15.75" customHeight="1"/>
    <row r="485" s="5" customFormat="1" ht="15.75" customHeight="1"/>
    <row r="486" s="5" customFormat="1" ht="15.75" customHeight="1"/>
    <row r="487" s="5" customFormat="1" ht="15.75" customHeight="1"/>
    <row r="488" s="5" customFormat="1" ht="15.75" customHeight="1"/>
    <row r="489" s="5" customFormat="1" ht="15.75" customHeight="1"/>
    <row r="490" s="5" customFormat="1" ht="15.75" customHeight="1"/>
    <row r="491" s="5" customFormat="1" ht="15.75" customHeight="1"/>
    <row r="492" s="5" customFormat="1" ht="15.75" customHeight="1"/>
    <row r="493" s="5" customFormat="1" ht="15.75" customHeight="1"/>
    <row r="494" s="5" customFormat="1" ht="15.75" customHeight="1"/>
    <row r="495" s="5" customFormat="1" ht="15.75" customHeight="1"/>
    <row r="496" s="5" customFormat="1" ht="15.75" customHeight="1"/>
    <row r="497" s="5" customFormat="1" ht="15.75" customHeight="1"/>
    <row r="498" s="5" customFormat="1" ht="15.75" customHeight="1"/>
    <row r="499" s="5" customFormat="1" ht="15.75" customHeight="1"/>
    <row r="500" s="5" customFormat="1" ht="15.75" customHeight="1"/>
    <row r="501" s="5" customFormat="1" ht="15.75" customHeight="1"/>
    <row r="502" s="5" customFormat="1" ht="15.75" customHeight="1"/>
    <row r="503" s="5" customFormat="1" ht="15.75" customHeight="1"/>
    <row r="504" s="5" customFormat="1" ht="15.75" customHeight="1"/>
    <row r="505" s="5" customFormat="1" ht="15.75" customHeight="1"/>
    <row r="506" s="5" customFormat="1" ht="15.75" customHeight="1"/>
    <row r="507" s="5" customFormat="1" ht="15.75" customHeight="1"/>
    <row r="508" s="5" customFormat="1" ht="15.75" customHeight="1"/>
    <row r="509" s="5" customFormat="1" ht="15.75" customHeight="1"/>
    <row r="510" s="5" customFormat="1" ht="15.75" customHeight="1"/>
    <row r="511" s="5" customFormat="1" ht="15.75" customHeight="1"/>
    <row r="512" s="5" customFormat="1" ht="15.75" customHeight="1"/>
    <row r="513" s="5" customFormat="1" ht="15.75" customHeight="1"/>
    <row r="514" s="5" customFormat="1" ht="15.75" customHeight="1"/>
    <row r="515" s="5" customFormat="1" ht="15.75" customHeight="1"/>
    <row r="516" s="5" customFormat="1" ht="15.75" customHeight="1"/>
    <row r="517" s="5" customFormat="1" ht="15.75" customHeight="1"/>
    <row r="518" s="5" customFormat="1" ht="15.75" customHeight="1"/>
    <row r="519" s="5" customFormat="1" ht="15.75" customHeight="1"/>
    <row r="520" s="5" customFormat="1" ht="15.75" customHeight="1"/>
    <row r="521" s="5" customFormat="1" ht="15.75" customHeight="1"/>
    <row r="522" s="5" customFormat="1" ht="15.75" customHeight="1"/>
    <row r="523" s="5" customFormat="1" ht="15.75" customHeight="1"/>
    <row r="524" s="5" customFormat="1" ht="15.75" customHeight="1"/>
    <row r="525" s="5" customFormat="1" ht="15.75" customHeight="1"/>
    <row r="526" s="5" customFormat="1" ht="15.75" customHeight="1"/>
    <row r="527" s="5" customFormat="1" ht="15.75" customHeight="1"/>
    <row r="528" s="5" customFormat="1" ht="15.75" customHeight="1"/>
    <row r="529" s="5" customFormat="1" ht="15.75" customHeight="1"/>
    <row r="530" s="5" customFormat="1" ht="15.75" customHeight="1"/>
    <row r="531" s="5" customFormat="1" ht="15.75" customHeight="1"/>
    <row r="532" s="5" customFormat="1" ht="15.75" customHeight="1"/>
    <row r="533" s="5" customFormat="1" ht="15.75" customHeight="1"/>
    <row r="534" s="5" customFormat="1" ht="15.75" customHeight="1"/>
    <row r="535" s="5" customFormat="1" ht="15.75" customHeight="1"/>
    <row r="536" s="5" customFormat="1" ht="15.75" customHeight="1"/>
    <row r="537" s="5" customFormat="1" ht="15.75" customHeight="1"/>
    <row r="538" s="5" customFormat="1" ht="15.75" customHeight="1"/>
    <row r="539" s="5" customFormat="1" ht="15.75" customHeight="1"/>
    <row r="540" s="5" customFormat="1" ht="15.75" customHeight="1"/>
    <row r="541" s="5" customFormat="1" ht="15.75" customHeight="1"/>
    <row r="542" s="5" customFormat="1" ht="15.75" customHeight="1"/>
    <row r="543" s="5" customFormat="1" ht="15.75" customHeight="1"/>
    <row r="544" s="5" customFormat="1" ht="15.75" customHeight="1"/>
    <row r="545" s="5" customFormat="1" ht="15.75" customHeight="1"/>
    <row r="546" s="5" customFormat="1" ht="15.75" customHeight="1"/>
    <row r="547" s="5" customFormat="1" ht="15.75" customHeight="1"/>
    <row r="548" s="5" customFormat="1" ht="15.75" customHeight="1"/>
    <row r="549" s="5" customFormat="1" ht="15.75" customHeight="1"/>
    <row r="550" s="5" customFormat="1" ht="15.75" customHeight="1"/>
    <row r="551" s="5" customFormat="1" ht="15.75" customHeight="1"/>
    <row r="552" s="5" customFormat="1" ht="15.75" customHeight="1"/>
    <row r="553" s="5" customFormat="1" ht="15.75" customHeight="1"/>
    <row r="554" s="5" customFormat="1" ht="15.75" customHeight="1"/>
    <row r="555" s="5" customFormat="1" ht="15.75" customHeight="1"/>
    <row r="556" s="5" customFormat="1" ht="15.75" customHeight="1"/>
    <row r="557" s="5" customFormat="1" ht="15.75" customHeight="1"/>
    <row r="558" s="5" customFormat="1" ht="15.75" customHeight="1"/>
    <row r="559" s="5" customFormat="1" ht="15.75" customHeight="1"/>
    <row r="560" s="5" customFormat="1" ht="15.75" customHeight="1"/>
    <row r="561" s="5" customFormat="1" ht="15.75" customHeight="1"/>
    <row r="562" s="5" customFormat="1" ht="15.75" customHeight="1"/>
    <row r="563" s="5" customFormat="1" ht="15.75" customHeight="1"/>
    <row r="564" s="5" customFormat="1" ht="15.75" customHeight="1"/>
    <row r="565" s="5" customFormat="1" ht="15.75" customHeight="1"/>
    <row r="566" s="5" customFormat="1" ht="15.75" customHeight="1"/>
    <row r="567" s="5" customFormat="1" ht="15.75" customHeight="1"/>
    <row r="568" s="5" customFormat="1" ht="15.75" customHeight="1"/>
    <row r="569" s="5" customFormat="1" ht="15.75" customHeight="1"/>
    <row r="570" s="5" customFormat="1" ht="15.75" customHeight="1"/>
    <row r="571" s="5" customFormat="1" ht="15.75" customHeight="1"/>
    <row r="572" s="5" customFormat="1" ht="15.75" customHeight="1"/>
    <row r="573" s="5" customFormat="1" ht="15.75" customHeight="1"/>
    <row r="574" s="5" customFormat="1" ht="15.75" customHeight="1"/>
    <row r="575" s="5" customFormat="1" ht="15.75" customHeight="1"/>
    <row r="576" s="5" customFormat="1" ht="15.75" customHeight="1"/>
    <row r="577" s="5" customFormat="1" ht="15.75" customHeight="1"/>
    <row r="578" s="5" customFormat="1" ht="15.75" customHeight="1"/>
    <row r="579" s="5" customFormat="1" ht="15.75" customHeight="1"/>
    <row r="580" s="5" customFormat="1" ht="15.75" customHeight="1"/>
    <row r="581" s="5" customFormat="1" ht="15.75" customHeight="1"/>
    <row r="582" s="5" customFormat="1" ht="15.75" customHeight="1"/>
    <row r="583" s="5" customFormat="1" ht="15.75" customHeight="1"/>
    <row r="584" s="5" customFormat="1" ht="15.75" customHeight="1"/>
    <row r="585" s="5" customFormat="1" ht="15.75" customHeight="1"/>
    <row r="586" s="5" customFormat="1" ht="15.75" customHeight="1"/>
    <row r="587" s="5" customFormat="1" ht="15.75" customHeight="1"/>
    <row r="588" s="5" customFormat="1" ht="15.75" customHeight="1"/>
    <row r="589" s="5" customFormat="1" ht="15.75" customHeight="1"/>
    <row r="590" s="5" customFormat="1" ht="15.75" customHeight="1"/>
    <row r="591" s="5" customFormat="1" ht="15.75" customHeight="1"/>
    <row r="592" s="5" customFormat="1" ht="15.75" customHeight="1"/>
    <row r="593" s="5" customFormat="1" ht="15.75" customHeight="1"/>
    <row r="594" s="5" customFormat="1" ht="15.75" customHeight="1"/>
    <row r="595" s="5" customFormat="1" ht="15.75" customHeight="1"/>
    <row r="596" s="5" customFormat="1" ht="15.75" customHeight="1"/>
    <row r="597" s="5" customFormat="1" ht="15.75" customHeight="1"/>
    <row r="598" s="5" customFormat="1" ht="15.75" customHeight="1"/>
    <row r="599" s="5" customFormat="1" ht="15.75" customHeight="1"/>
    <row r="600" s="5" customFormat="1" ht="15.75" customHeight="1"/>
    <row r="601" s="5" customFormat="1" ht="15.75" customHeight="1"/>
    <row r="602" s="5" customFormat="1" ht="15.75" customHeight="1"/>
    <row r="603" s="5" customFormat="1" ht="15.75" customHeight="1"/>
    <row r="604" s="5" customFormat="1" ht="15.75" customHeight="1"/>
    <row r="605" s="5" customFormat="1" ht="15.75" customHeight="1"/>
    <row r="606" s="5" customFormat="1" ht="15.75" customHeight="1"/>
    <row r="607" s="5" customFormat="1" ht="15.75" customHeight="1"/>
    <row r="608" s="5" customFormat="1" ht="15.75" customHeight="1"/>
    <row r="609" s="5" customFormat="1" ht="15.75" customHeight="1"/>
    <row r="610" s="5" customFormat="1" ht="15.75" customHeight="1"/>
    <row r="611" s="5" customFormat="1" ht="15.75" customHeight="1"/>
    <row r="612" s="5" customFormat="1" ht="15.75" customHeight="1"/>
    <row r="613" s="5" customFormat="1" ht="15.75" customHeight="1"/>
    <row r="614" s="5" customFormat="1" ht="15.75" customHeight="1"/>
    <row r="615" s="5" customFormat="1" ht="15.75" customHeight="1"/>
    <row r="616" s="5" customFormat="1" ht="15.75" customHeight="1"/>
    <row r="617" s="5" customFormat="1" ht="15.75" customHeight="1"/>
    <row r="618" s="5" customFormat="1" ht="15.75" customHeight="1"/>
    <row r="619" s="5" customFormat="1" ht="15.75" customHeight="1"/>
    <row r="620" s="5" customFormat="1" ht="15.75" customHeight="1"/>
    <row r="621" s="5" customFormat="1" ht="15.75" customHeight="1"/>
    <row r="622" s="5" customFormat="1" ht="15.75" customHeight="1"/>
    <row r="623" s="5" customFormat="1" ht="15.75" customHeight="1"/>
    <row r="624" s="5" customFormat="1" ht="15.75" customHeight="1"/>
    <row r="625" s="5" customFormat="1" ht="15.75" customHeight="1"/>
    <row r="626" s="5" customFormat="1" ht="15.75" customHeight="1"/>
    <row r="627" s="5" customFormat="1" ht="15.75" customHeight="1"/>
    <row r="628" s="5" customFormat="1" ht="15.75" customHeight="1"/>
    <row r="629" s="5" customFormat="1" ht="15.75" customHeight="1"/>
    <row r="630" s="5" customFormat="1" ht="15.75" customHeight="1"/>
    <row r="631" s="5" customFormat="1" ht="15.75" customHeight="1"/>
    <row r="632" s="5" customFormat="1" ht="15.75" customHeight="1"/>
    <row r="633" s="5" customFormat="1" ht="15.75" customHeight="1"/>
    <row r="634" s="5" customFormat="1" ht="15.75" customHeight="1"/>
    <row r="635" s="5" customFormat="1" ht="15.75" customHeight="1"/>
    <row r="636" s="5" customFormat="1" ht="15.75" customHeight="1"/>
    <row r="637" s="5" customFormat="1" ht="15.75" customHeight="1"/>
    <row r="638" s="5" customFormat="1" ht="15.75" customHeight="1"/>
    <row r="639" s="5" customFormat="1" ht="15.75" customHeight="1"/>
    <row r="640" s="5" customFormat="1" ht="15.75" customHeight="1"/>
    <row r="641" s="5" customFormat="1" ht="15.75" customHeight="1"/>
    <row r="642" s="5" customFormat="1" ht="15.75" customHeight="1"/>
    <row r="643" s="5" customFormat="1" ht="15.75" customHeight="1"/>
    <row r="644" s="5" customFormat="1" ht="15.75" customHeight="1"/>
    <row r="645" s="5" customFormat="1" ht="15.75" customHeight="1"/>
    <row r="646" s="5" customFormat="1" ht="15.75" customHeight="1"/>
    <row r="647" s="5" customFormat="1" ht="15.75" customHeight="1"/>
    <row r="648" s="5" customFormat="1" ht="15.75" customHeight="1"/>
    <row r="649" s="5" customFormat="1" ht="15.75" customHeight="1"/>
    <row r="650" s="5" customFormat="1" ht="15.75" customHeight="1"/>
    <row r="651" s="5" customFormat="1" ht="15.75" customHeight="1"/>
    <row r="652" s="5" customFormat="1" ht="15.75" customHeight="1"/>
    <row r="653" s="5" customFormat="1" ht="15.75" customHeight="1"/>
    <row r="654" s="5" customFormat="1" ht="15.75" customHeight="1"/>
    <row r="655" s="5" customFormat="1" ht="15.75" customHeight="1"/>
    <row r="656" s="5" customFormat="1" ht="15.75" customHeight="1"/>
    <row r="657" s="5" customFormat="1" ht="15.75" customHeight="1"/>
    <row r="658" s="5" customFormat="1" ht="15.75" customHeight="1"/>
    <row r="659" s="5" customFormat="1" ht="15.75" customHeight="1"/>
    <row r="660" s="5" customFormat="1" ht="15.75" customHeight="1"/>
    <row r="661" s="5" customFormat="1" ht="15.75" customHeight="1"/>
    <row r="662" s="5" customFormat="1" ht="15.75" customHeight="1"/>
    <row r="663" s="5" customFormat="1" ht="15.75" customHeight="1"/>
    <row r="664" s="5" customFormat="1" ht="15.75" customHeight="1"/>
    <row r="665" s="5" customFormat="1" ht="15.75" customHeight="1"/>
    <row r="666" s="5" customFormat="1" ht="15.75" customHeight="1"/>
    <row r="667" s="5" customFormat="1" ht="15.75" customHeight="1"/>
    <row r="668" s="5" customFormat="1" ht="15.75" customHeight="1"/>
    <row r="669" s="5" customFormat="1" ht="15.75" customHeight="1"/>
    <row r="670" s="5" customFormat="1" ht="15.75" customHeight="1"/>
    <row r="671" s="5" customFormat="1" ht="15.75" customHeight="1"/>
    <row r="672" s="5" customFormat="1" ht="15.75" customHeight="1"/>
    <row r="673" s="5" customFormat="1" ht="15.75" customHeight="1"/>
    <row r="674" s="5" customFormat="1" ht="15.75" customHeight="1"/>
    <row r="675" s="5" customFormat="1" ht="15.75" customHeight="1"/>
    <row r="676" s="5" customFormat="1" ht="15.75" customHeight="1"/>
    <row r="677" s="5" customFormat="1" ht="15.75" customHeight="1"/>
    <row r="678" s="5" customFormat="1" ht="15.75" customHeight="1"/>
    <row r="679" s="5" customFormat="1" ht="15.75" customHeight="1"/>
    <row r="680" s="5" customFormat="1" ht="15.75" customHeight="1"/>
    <row r="681" s="5" customFormat="1" ht="15.75" customHeight="1"/>
    <row r="682" s="5" customFormat="1" ht="15.75" customHeight="1"/>
    <row r="683" s="5" customFormat="1" ht="15.75" customHeight="1"/>
    <row r="684" s="5" customFormat="1" ht="15.75" customHeight="1"/>
    <row r="685" s="5" customFormat="1" ht="15.75" customHeight="1"/>
    <row r="686" s="5" customFormat="1" ht="15.75" customHeight="1"/>
    <row r="687" s="5" customFormat="1" ht="15.75" customHeight="1"/>
    <row r="688" s="5" customFormat="1" ht="15.75" customHeight="1"/>
    <row r="689" s="5" customFormat="1" ht="15.75" customHeight="1"/>
    <row r="690" s="5" customFormat="1" ht="15.75" customHeight="1"/>
    <row r="691" s="5" customFormat="1" ht="15.75" customHeight="1"/>
    <row r="692" s="5" customFormat="1" ht="15.75" customHeight="1"/>
    <row r="693" s="5" customFormat="1" ht="15.75" customHeight="1"/>
    <row r="694" s="5" customFormat="1" ht="15.75" customHeight="1"/>
    <row r="695" s="5" customFormat="1" ht="15.75" customHeight="1"/>
    <row r="696" s="5" customFormat="1" ht="15.75" customHeight="1"/>
    <row r="697" s="5" customFormat="1" ht="15.75" customHeight="1"/>
    <row r="698" s="5" customFormat="1" ht="15.75" customHeight="1"/>
    <row r="699" s="5" customFormat="1" ht="15.75" customHeight="1"/>
    <row r="700" s="5" customFormat="1" ht="15.75" customHeight="1"/>
    <row r="701" s="5" customFormat="1" ht="15.75" customHeight="1"/>
    <row r="702" s="5" customFormat="1" ht="15.75" customHeight="1"/>
    <row r="703" s="5" customFormat="1" ht="15.75" customHeight="1"/>
    <row r="704" s="5" customFormat="1" ht="15.75" customHeight="1"/>
    <row r="705" s="5" customFormat="1" ht="15.75" customHeight="1"/>
    <row r="706" s="5" customFormat="1" ht="15.75" customHeight="1"/>
    <row r="707" s="5" customFormat="1" ht="15.75" customHeight="1"/>
    <row r="708" s="5" customFormat="1" ht="15.75" customHeight="1"/>
    <row r="709" s="5" customFormat="1" ht="15.75" customHeight="1"/>
    <row r="710" s="5" customFormat="1" ht="15.75" customHeight="1"/>
    <row r="711" s="5" customFormat="1" ht="15.75" customHeight="1"/>
    <row r="712" s="5" customFormat="1" ht="15.75" customHeight="1"/>
    <row r="713" s="5" customFormat="1" ht="15.75" customHeight="1"/>
    <row r="714" s="5" customFormat="1" ht="15.75" customHeight="1"/>
    <row r="715" s="5" customFormat="1" ht="15.75" customHeight="1"/>
    <row r="716" s="5" customFormat="1" ht="15.75" customHeight="1"/>
    <row r="717" s="5" customFormat="1" ht="15.75" customHeight="1"/>
    <row r="718" s="5" customFormat="1" ht="15.75" customHeight="1"/>
    <row r="719" s="5" customFormat="1" ht="15.75" customHeight="1"/>
    <row r="720" s="5" customFormat="1" ht="15.75" customHeight="1"/>
    <row r="721" s="5" customFormat="1" ht="15.75" customHeight="1"/>
    <row r="722" s="5" customFormat="1" ht="15.75" customHeight="1"/>
    <row r="723" s="5" customFormat="1" ht="15.75" customHeight="1"/>
    <row r="724" s="5" customFormat="1" ht="15.75" customHeight="1"/>
    <row r="725" s="5" customFormat="1" ht="15.75" customHeight="1"/>
    <row r="726" s="5" customFormat="1" ht="15.75" customHeight="1"/>
    <row r="727" s="5" customFormat="1" ht="15.75" customHeight="1"/>
    <row r="728" s="5" customFormat="1" ht="15.75" customHeight="1"/>
    <row r="729" s="5" customFormat="1" ht="15.75" customHeight="1"/>
    <row r="730" s="5" customFormat="1" ht="15.75" customHeight="1"/>
    <row r="731" s="5" customFormat="1" ht="15.75" customHeight="1"/>
    <row r="732" s="5" customFormat="1" ht="15.75" customHeight="1"/>
    <row r="733" s="5" customFormat="1" ht="15.75" customHeight="1"/>
    <row r="734" s="5" customFormat="1" ht="15.75" customHeight="1"/>
    <row r="735" s="5" customFormat="1" ht="15.75" customHeight="1"/>
    <row r="736" s="5" customFormat="1" ht="15.75" customHeight="1"/>
    <row r="737" s="5" customFormat="1" ht="15.75" customHeight="1"/>
    <row r="738" s="5" customFormat="1" ht="15.75" customHeight="1"/>
    <row r="739" s="5" customFormat="1" ht="15.75" customHeight="1"/>
    <row r="740" s="5" customFormat="1" ht="15.75" customHeight="1"/>
    <row r="741" s="5" customFormat="1" ht="15.75" customHeight="1"/>
    <row r="742" s="5" customFormat="1" ht="15.75" customHeight="1"/>
    <row r="743" s="5" customFormat="1" ht="15.75" customHeight="1"/>
    <row r="744" s="5" customFormat="1" ht="15.75" customHeight="1"/>
    <row r="745" s="5" customFormat="1" ht="15.75" customHeight="1"/>
    <row r="746" s="5" customFormat="1" ht="15.75" customHeight="1"/>
    <row r="747" s="5" customFormat="1" ht="15.75" customHeight="1"/>
    <row r="748" s="5" customFormat="1" ht="15.75" customHeight="1"/>
    <row r="749" s="5" customFormat="1" ht="15.75" customHeight="1"/>
    <row r="750" s="5" customFormat="1" ht="15.75" customHeight="1"/>
    <row r="751" s="5" customFormat="1" ht="15.75" customHeight="1"/>
    <row r="752" s="5" customFormat="1" ht="15.75" customHeight="1"/>
    <row r="753" s="5" customFormat="1" ht="15.75" customHeight="1"/>
    <row r="754" s="5" customFormat="1" ht="15.75" customHeight="1"/>
    <row r="755" s="5" customFormat="1" ht="15.75" customHeight="1"/>
    <row r="756" s="5" customFormat="1" ht="15.75" customHeight="1"/>
    <row r="757" s="5" customFormat="1" ht="15.75" customHeight="1"/>
    <row r="758" s="5" customFormat="1" ht="15.75" customHeight="1"/>
    <row r="759" s="5" customFormat="1" ht="15.75" customHeight="1"/>
    <row r="760" s="5" customFormat="1" ht="15.75" customHeight="1"/>
    <row r="761" s="5" customFormat="1" ht="15.75" customHeight="1"/>
    <row r="762" s="5" customFormat="1" ht="15.75" customHeight="1"/>
    <row r="763" s="5" customFormat="1" ht="15.75" customHeight="1"/>
    <row r="764" s="5" customFormat="1" ht="15.75" customHeight="1"/>
    <row r="765" s="5" customFormat="1" ht="15.75" customHeight="1"/>
    <row r="766" s="5" customFormat="1" ht="15.75" customHeight="1"/>
    <row r="767" s="5" customFormat="1" ht="15.75" customHeight="1"/>
    <row r="768" s="5" customFormat="1" ht="15.75" customHeight="1"/>
    <row r="769" s="5" customFormat="1" ht="15.75" customHeight="1"/>
    <row r="770" s="5" customFormat="1" ht="15.75" customHeight="1"/>
    <row r="771" s="5" customFormat="1" ht="15.75" customHeight="1"/>
    <row r="772" s="5" customFormat="1" ht="15.75" customHeight="1"/>
    <row r="773" s="5" customFormat="1" ht="15.75" customHeight="1"/>
    <row r="774" s="5" customFormat="1" ht="15.75" customHeight="1"/>
    <row r="775" s="5" customFormat="1" ht="15.75" customHeight="1"/>
    <row r="776" s="5" customFormat="1" ht="15.75" customHeight="1"/>
    <row r="777" s="5" customFormat="1" ht="15.75" customHeight="1"/>
    <row r="778" s="5" customFormat="1" ht="15.75" customHeight="1"/>
    <row r="779" s="5" customFormat="1" ht="15.75" customHeight="1"/>
    <row r="780" s="5" customFormat="1" ht="15.75" customHeight="1"/>
    <row r="781" s="5" customFormat="1" ht="15.75" customHeight="1"/>
    <row r="782" s="5" customFormat="1" ht="15.75" customHeight="1"/>
    <row r="783" s="5" customFormat="1" ht="15.75" customHeight="1"/>
    <row r="784" s="5" customFormat="1" ht="15.75" customHeight="1"/>
    <row r="785" s="5" customFormat="1" ht="15.75" customHeight="1"/>
    <row r="786" s="5" customFormat="1" ht="15.75" customHeight="1"/>
    <row r="787" s="5" customFormat="1" ht="15.75" customHeight="1"/>
    <row r="788" s="5" customFormat="1" ht="15.75" customHeight="1"/>
    <row r="789" s="5" customFormat="1" ht="15.75" customHeight="1"/>
    <row r="790" s="5" customFormat="1" ht="15.75" customHeight="1"/>
    <row r="791" s="5" customFormat="1" ht="15.75" customHeight="1"/>
    <row r="792" s="5" customFormat="1" ht="15.75" customHeight="1"/>
    <row r="793" s="5" customFormat="1" ht="15.75" customHeight="1"/>
    <row r="794" s="5" customFormat="1" ht="15.75" customHeight="1"/>
    <row r="795" s="5" customFormat="1" ht="15.75" customHeight="1"/>
    <row r="796" s="5" customFormat="1" ht="15.75" customHeight="1"/>
    <row r="797" s="5" customFormat="1" ht="15.75" customHeight="1"/>
    <row r="798" s="5" customFormat="1" ht="15.75" customHeight="1"/>
    <row r="799" s="5" customFormat="1" ht="15.75" customHeight="1"/>
    <row r="800" s="5" customFormat="1" ht="15.75" customHeight="1"/>
    <row r="801" s="5" customFormat="1" ht="15.75" customHeight="1"/>
    <row r="802" s="5" customFormat="1" ht="15.75" customHeight="1"/>
    <row r="803" s="5" customFormat="1" ht="15.75" customHeight="1"/>
    <row r="804" s="5" customFormat="1" ht="15.75" customHeight="1"/>
    <row r="805" s="5" customFormat="1" ht="15.75" customHeight="1"/>
    <row r="806" s="5" customFormat="1" ht="15.75" customHeight="1"/>
    <row r="807" s="5" customFormat="1" ht="15.75" customHeight="1"/>
    <row r="808" s="5" customFormat="1" ht="15.75" customHeight="1"/>
    <row r="809" s="5" customFormat="1" ht="15.75" customHeight="1"/>
    <row r="810" s="5" customFormat="1" ht="15.75" customHeight="1"/>
    <row r="811" s="5" customFormat="1" ht="15.75" customHeight="1"/>
    <row r="812" s="5" customFormat="1" ht="15.75" customHeight="1"/>
    <row r="813" s="5" customFormat="1" ht="15.75" customHeight="1"/>
    <row r="814" s="5" customFormat="1" ht="15.75" customHeight="1"/>
    <row r="815" s="5" customFormat="1" ht="15.75" customHeight="1"/>
    <row r="816" s="5" customFormat="1" ht="15.75" customHeight="1"/>
    <row r="817" s="5" customFormat="1" ht="15.75" customHeight="1"/>
    <row r="818" s="5" customFormat="1" ht="15.75" customHeight="1"/>
    <row r="819" s="5" customFormat="1" ht="15.75" customHeight="1"/>
    <row r="820" s="5" customFormat="1" ht="15.75" customHeight="1"/>
    <row r="821" s="5" customFormat="1" ht="15.75" customHeight="1"/>
    <row r="822" s="5" customFormat="1" ht="15.75" customHeight="1"/>
    <row r="823" s="5" customFormat="1" ht="15.75" customHeight="1"/>
    <row r="824" s="5" customFormat="1" ht="15.75" customHeight="1"/>
    <row r="825" s="5" customFormat="1" ht="15.75" customHeight="1"/>
    <row r="826" s="5" customFormat="1" ht="15.75" customHeight="1"/>
    <row r="827" s="5" customFormat="1" ht="15.75" customHeight="1"/>
    <row r="828" s="5" customFormat="1" ht="15.75" customHeight="1"/>
    <row r="829" s="5" customFormat="1" ht="15.75" customHeight="1"/>
    <row r="830" s="5" customFormat="1" ht="15.75" customHeight="1"/>
    <row r="831" s="5" customFormat="1" ht="15.75" customHeight="1"/>
    <row r="832" s="5" customFormat="1" ht="15.75" customHeight="1"/>
    <row r="833" s="5" customFormat="1" ht="15.75" customHeight="1"/>
    <row r="834" s="5" customFormat="1" ht="15.75" customHeight="1"/>
    <row r="835" s="5" customFormat="1" ht="15.75" customHeight="1"/>
    <row r="836" s="5" customFormat="1" ht="15.75" customHeight="1"/>
    <row r="837" s="5" customFormat="1" ht="15.75" customHeight="1"/>
    <row r="838" s="5" customFormat="1" ht="15.75" customHeight="1"/>
    <row r="839" s="5" customFormat="1" ht="15.75" customHeight="1"/>
    <row r="840" s="5" customFormat="1" ht="15.75" customHeight="1"/>
    <row r="841" s="5" customFormat="1" ht="15.75" customHeight="1"/>
    <row r="842" s="5" customFormat="1" ht="15.75" customHeight="1"/>
  </sheetData>
  <sheetProtection formatCells="0" insertHyperlinks="0" autoFilter="0"/>
  <mergeCells count="2">
    <mergeCell ref="A1:F1"/>
    <mergeCell ref="A2:F2"/>
  </mergeCells>
  <hyperlinks>
    <hyperlink ref="B11" location="应收利息!B1" display="应收利息"/>
    <hyperlink ref="B7" location="交易性金融资产汇总!B1" display="交易性金融资产"/>
    <hyperlink ref="B8" location="应收票据!A1" display="应收票据"/>
    <hyperlink ref="B10" location="预付账款!B1" display="预付账款"/>
    <hyperlink ref="B15" location="一年到期非流动资产!B1" display="一年内到期的非流动资产"/>
    <hyperlink ref="B16" location="其他流动资产!B1" display="其他流动资产"/>
    <hyperlink ref="B6" location="货币资金汇总!B1" display="货币资金"/>
    <hyperlink ref="B9" location="应收账款!B1" display="应收账款"/>
    <hyperlink ref="B12" location="'应收股利（利润）'!B1" display="应收股利（应收利润）"/>
    <hyperlink ref="B13" location="其他应收款!B1" display="其他应收款"/>
    <hyperlink ref="B14" location="存货汇总!B1" display="存货"/>
  </hyperlinks>
  <pageMargins left="0.75" right="0.75" top="1" bottom="1" header="0.5" footer="0.5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3"/>
  <sheetViews>
    <sheetView workbookViewId="0">
      <selection activeCell="A3" sqref="A3"/>
    </sheetView>
  </sheetViews>
  <sheetFormatPr defaultColWidth="9" defaultRowHeight="12.75" outlineLevelCol="5"/>
  <cols>
    <col min="1" max="1" width="6.75" style="6" customWidth="1"/>
    <col min="2" max="2" width="25.5" style="6" customWidth="1"/>
    <col min="3" max="6" width="20.375" style="6" customWidth="1"/>
    <col min="7" max="16384" width="9" style="6"/>
  </cols>
  <sheetData>
    <row r="1" s="1" customFormat="1" ht="30" customHeight="1" spans="1:6">
      <c r="A1" s="9" t="s">
        <v>32</v>
      </c>
      <c r="B1" s="9"/>
      <c r="C1" s="9"/>
      <c r="D1" s="9"/>
      <c r="E1" s="9"/>
      <c r="F1" s="9"/>
    </row>
    <row r="2" s="2" customFormat="1" ht="15" customHeight="1" spans="1:6">
      <c r="A2" s="10" t="e">
        <f>#REF!</f>
        <v>#REF!</v>
      </c>
      <c r="B2" s="10"/>
      <c r="C2" s="10"/>
      <c r="D2" s="10"/>
      <c r="E2" s="10"/>
      <c r="F2" s="10"/>
    </row>
    <row r="3" s="2" customFormat="1" ht="15" customHeight="1" spans="1:6">
      <c r="A3" s="10"/>
      <c r="B3" s="10"/>
      <c r="C3" s="10"/>
      <c r="D3" s="10"/>
      <c r="E3" s="10"/>
      <c r="F3" s="140" t="s">
        <v>33</v>
      </c>
    </row>
    <row r="4" s="2" customFormat="1" ht="15" customHeight="1" spans="1:6">
      <c r="A4" s="11" t="e">
        <f>#REF!</f>
        <v>#REF!</v>
      </c>
      <c r="F4" s="117" t="s">
        <v>2</v>
      </c>
    </row>
    <row r="5" s="3" customFormat="1" ht="15" customHeight="1" spans="1:6">
      <c r="A5" s="114" t="s">
        <v>3</v>
      </c>
      <c r="B5" s="114" t="s">
        <v>4</v>
      </c>
      <c r="C5" s="114" t="s">
        <v>5</v>
      </c>
      <c r="D5" s="114" t="s">
        <v>6</v>
      </c>
      <c r="E5" s="118" t="s">
        <v>7</v>
      </c>
      <c r="F5" s="114" t="s">
        <v>8</v>
      </c>
    </row>
    <row r="6" s="2" customFormat="1" ht="15" customHeight="1" spans="1:6">
      <c r="A6" s="115" t="s">
        <v>34</v>
      </c>
      <c r="B6" s="63" t="s">
        <v>35</v>
      </c>
      <c r="C6" s="116"/>
      <c r="D6" s="116"/>
      <c r="E6" s="116">
        <f>D6-C6</f>
        <v>0</v>
      </c>
      <c r="F6" s="116" t="str">
        <f>IF(C6=0,"",E6/C6*100)</f>
        <v/>
      </c>
    </row>
    <row r="7" s="2" customFormat="1" ht="15" customHeight="1" spans="1:6">
      <c r="A7" s="115" t="s">
        <v>36</v>
      </c>
      <c r="B7" s="63" t="s">
        <v>37</v>
      </c>
      <c r="C7" s="116"/>
      <c r="D7" s="116"/>
      <c r="E7" s="116">
        <f t="shared" ref="E7:E12" si="0">D7-C7</f>
        <v>0</v>
      </c>
      <c r="F7" s="116" t="str">
        <f t="shared" ref="F7:F12" si="1">IF(C7=0,"",E7/C7*100)</f>
        <v/>
      </c>
    </row>
    <row r="8" s="2" customFormat="1" ht="15" customHeight="1" spans="1:6">
      <c r="A8" s="115" t="s">
        <v>38</v>
      </c>
      <c r="B8" s="63" t="s">
        <v>39</v>
      </c>
      <c r="C8" s="116"/>
      <c r="D8" s="116"/>
      <c r="E8" s="116">
        <f t="shared" si="0"/>
        <v>0</v>
      </c>
      <c r="F8" s="116" t="str">
        <f t="shared" si="1"/>
        <v/>
      </c>
    </row>
    <row r="9" s="2" customFormat="1" ht="15" customHeight="1" spans="1:6">
      <c r="A9" s="115" t="s">
        <v>40</v>
      </c>
      <c r="B9" s="63" t="s">
        <v>41</v>
      </c>
      <c r="C9" s="116"/>
      <c r="D9" s="116"/>
      <c r="E9" s="116">
        <f t="shared" si="0"/>
        <v>0</v>
      </c>
      <c r="F9" s="116" t="str">
        <f t="shared" si="1"/>
        <v/>
      </c>
    </row>
    <row r="10" s="2" customFormat="1" ht="15" customHeight="1" spans="1:6">
      <c r="A10" s="115" t="s">
        <v>42</v>
      </c>
      <c r="B10" s="63" t="s">
        <v>43</v>
      </c>
      <c r="C10" s="116">
        <f>'[1]3-9-6产成品（库存商品）'!J27</f>
        <v>0</v>
      </c>
      <c r="D10" s="116">
        <f>'[1]3-9-6产成品（库存商品）'!N27</f>
        <v>0</v>
      </c>
      <c r="E10" s="116">
        <f t="shared" si="0"/>
        <v>0</v>
      </c>
      <c r="F10" s="116" t="str">
        <f t="shared" si="1"/>
        <v/>
      </c>
    </row>
    <row r="11" s="2" customFormat="1" ht="15" customHeight="1" spans="1:6">
      <c r="A11" s="115" t="s">
        <v>44</v>
      </c>
      <c r="B11" s="2" t="s">
        <v>45</v>
      </c>
      <c r="C11" s="116">
        <f>'[1]3-9-7在产品（自制半成品）'!G27</f>
        <v>0</v>
      </c>
      <c r="D11" s="116">
        <f>'[1]3-9-7在产品（自制半成品）'!J27</f>
        <v>0</v>
      </c>
      <c r="E11" s="116">
        <f t="shared" si="0"/>
        <v>0</v>
      </c>
      <c r="F11" s="116" t="str">
        <f t="shared" si="1"/>
        <v/>
      </c>
    </row>
    <row r="12" s="2" customFormat="1" ht="15" customHeight="1" spans="1:6">
      <c r="A12" s="115" t="s">
        <v>46</v>
      </c>
      <c r="B12" s="139" t="s">
        <v>47</v>
      </c>
      <c r="C12" s="116">
        <f>'[1]3-9-8发出商品'!G27</f>
        <v>0</v>
      </c>
      <c r="D12" s="116">
        <f>'[1]3-9-8发出商品'!J27</f>
        <v>0</v>
      </c>
      <c r="E12" s="116">
        <f t="shared" si="0"/>
        <v>0</v>
      </c>
      <c r="F12" s="116" t="str">
        <f t="shared" si="1"/>
        <v/>
      </c>
    </row>
    <row r="13" s="2" customFormat="1" ht="15" customHeight="1" spans="1:6">
      <c r="A13" s="115"/>
      <c r="B13" s="63"/>
      <c r="C13" s="116"/>
      <c r="D13" s="116"/>
      <c r="E13" s="116"/>
      <c r="F13" s="116"/>
    </row>
    <row r="14" s="2" customFormat="1" ht="15" customHeight="1" spans="1:6">
      <c r="A14" s="115"/>
      <c r="B14" s="63"/>
      <c r="C14" s="116"/>
      <c r="D14" s="116"/>
      <c r="E14" s="116"/>
      <c r="F14" s="116"/>
    </row>
    <row r="15" s="2" customFormat="1" ht="15" customHeight="1" spans="1:6">
      <c r="A15" s="115"/>
      <c r="B15" s="63"/>
      <c r="C15" s="116"/>
      <c r="D15" s="116"/>
      <c r="E15" s="116"/>
      <c r="F15" s="116"/>
    </row>
    <row r="16" s="2" customFormat="1" ht="15" customHeight="1" spans="1:6">
      <c r="A16" s="115"/>
      <c r="B16" s="63"/>
      <c r="C16" s="116"/>
      <c r="D16" s="116"/>
      <c r="E16" s="116"/>
      <c r="F16" s="116"/>
    </row>
    <row r="17" s="2" customFormat="1" ht="15" customHeight="1" spans="1:6">
      <c r="A17" s="115"/>
      <c r="B17" s="63"/>
      <c r="C17" s="116"/>
      <c r="D17" s="116"/>
      <c r="E17" s="116"/>
      <c r="F17" s="116"/>
    </row>
    <row r="18" s="2" customFormat="1" ht="15" customHeight="1" spans="1:6">
      <c r="A18" s="115"/>
      <c r="B18" s="63"/>
      <c r="C18" s="116"/>
      <c r="D18" s="116"/>
      <c r="E18" s="116"/>
      <c r="F18" s="116"/>
    </row>
    <row r="19" s="2" customFormat="1" ht="15" customHeight="1" spans="1:6">
      <c r="A19" s="115"/>
      <c r="B19" s="63"/>
      <c r="C19" s="116"/>
      <c r="D19" s="116"/>
      <c r="E19" s="116"/>
      <c r="F19" s="116"/>
    </row>
    <row r="20" s="2" customFormat="1" ht="15" customHeight="1" spans="1:6">
      <c r="A20" s="115"/>
      <c r="B20" s="63"/>
      <c r="C20" s="116"/>
      <c r="D20" s="116"/>
      <c r="E20" s="116"/>
      <c r="F20" s="116"/>
    </row>
    <row r="21" s="2" customFormat="1" ht="15" customHeight="1" spans="1:6">
      <c r="A21" s="115"/>
      <c r="B21" s="63"/>
      <c r="C21" s="116"/>
      <c r="D21" s="116"/>
      <c r="E21" s="116"/>
      <c r="F21" s="116"/>
    </row>
    <row r="22" s="2" customFormat="1" ht="15" customHeight="1" spans="1:6">
      <c r="A22" s="115"/>
      <c r="B22" s="63"/>
      <c r="C22" s="116"/>
      <c r="D22" s="116"/>
      <c r="E22" s="116"/>
      <c r="F22" s="116"/>
    </row>
    <row r="23" s="2" customFormat="1" ht="15" customHeight="1" spans="1:6">
      <c r="A23" s="21"/>
      <c r="B23" s="63"/>
      <c r="C23" s="116"/>
      <c r="D23" s="116"/>
      <c r="E23" s="116"/>
      <c r="F23" s="116"/>
    </row>
    <row r="24" s="2" customFormat="1" ht="15" customHeight="1" spans="1:6">
      <c r="A24" s="115" t="s">
        <v>25</v>
      </c>
      <c r="B24" s="115" t="s">
        <v>48</v>
      </c>
      <c r="C24" s="116">
        <f>SUM(C6:C23)</f>
        <v>0</v>
      </c>
      <c r="D24" s="116">
        <f>SUM(D6:D23)</f>
        <v>0</v>
      </c>
      <c r="E24" s="116">
        <f>D24-C24</f>
        <v>0</v>
      </c>
      <c r="F24" s="116" t="str">
        <f t="shared" ref="F24:F26" si="2">IF(C24=0,"",E24/C24*100)</f>
        <v/>
      </c>
    </row>
    <row r="25" s="2" customFormat="1" ht="15" customHeight="1" spans="1:6">
      <c r="A25" s="115" t="s">
        <v>25</v>
      </c>
      <c r="B25" s="115" t="s">
        <v>49</v>
      </c>
      <c r="C25" s="116"/>
      <c r="D25" s="116"/>
      <c r="E25" s="116">
        <f>D25-C25</f>
        <v>0</v>
      </c>
      <c r="F25" s="116" t="str">
        <f t="shared" si="2"/>
        <v/>
      </c>
    </row>
    <row r="26" s="2" customFormat="1" ht="15" customHeight="1" spans="1:6">
      <c r="A26" s="115" t="s">
        <v>25</v>
      </c>
      <c r="B26" s="115" t="s">
        <v>50</v>
      </c>
      <c r="C26" s="116">
        <f>C24-C25</f>
        <v>0</v>
      </c>
      <c r="D26" s="116">
        <f>D24-D25</f>
        <v>0</v>
      </c>
      <c r="E26" s="116">
        <f>E24-E25</f>
        <v>0</v>
      </c>
      <c r="F26" s="116" t="str">
        <f t="shared" si="2"/>
        <v/>
      </c>
    </row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="2" customFormat="1" ht="15" customHeight="1"/>
    <row r="50" s="2" customFormat="1" ht="15" customHeight="1"/>
    <row r="51" s="2" customFormat="1" ht="15" customHeight="1"/>
    <row r="52" s="2" customFormat="1" ht="15" customHeight="1"/>
    <row r="53" s="2" customFormat="1" ht="15" customHeight="1"/>
    <row r="54" s="2" customFormat="1" ht="15" customHeight="1"/>
    <row r="55" s="2" customFormat="1" ht="15" customHeight="1"/>
    <row r="56" s="2" customFormat="1" ht="15" customHeight="1"/>
    <row r="57" s="2" customFormat="1" ht="15" customHeight="1"/>
    <row r="58" s="2" customFormat="1" ht="15" customHeight="1"/>
    <row r="59" s="2" customFormat="1" ht="15" customHeight="1"/>
    <row r="60" s="2" customFormat="1" ht="15" customHeight="1"/>
    <row r="61" s="2" customFormat="1" ht="15" customHeight="1"/>
    <row r="62" s="2" customFormat="1" ht="15" customHeight="1"/>
    <row r="63" s="2" customFormat="1" ht="15" customHeight="1"/>
    <row r="64" s="2" customFormat="1" ht="15" customHeight="1"/>
    <row r="65" s="2" customFormat="1" ht="15" customHeight="1"/>
    <row r="66" s="2" customFormat="1" ht="15" customHeight="1"/>
    <row r="67" s="2" customFormat="1" ht="15" customHeight="1"/>
    <row r="68" s="2" customFormat="1" ht="15" customHeight="1"/>
    <row r="69" s="2" customFormat="1" ht="15" customHeight="1"/>
    <row r="70" s="2" customFormat="1" ht="15" customHeight="1"/>
    <row r="71" s="2" customFormat="1" ht="15" customHeight="1"/>
    <row r="72" s="2" customFormat="1" ht="15" customHeight="1"/>
    <row r="73" s="2" customFormat="1" ht="15" customHeight="1"/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5" customFormat="1" ht="15.75" customHeight="1"/>
    <row r="91" s="5" customFormat="1" ht="15.75" customHeight="1"/>
    <row r="92" s="5" customFormat="1" ht="15.75" customHeight="1"/>
    <row r="93" s="5" customFormat="1" ht="15.75" customHeight="1"/>
    <row r="94" s="5" customFormat="1" ht="15.75" customHeight="1"/>
    <row r="95" s="5" customFormat="1" ht="15.75" customHeight="1"/>
    <row r="96" s="5" customFormat="1" ht="15.75" customHeight="1"/>
    <row r="97" s="5" customFormat="1" ht="15.75" customHeight="1"/>
    <row r="98" s="5" customFormat="1" ht="15.75" customHeight="1"/>
    <row r="99" s="5" customFormat="1" ht="15.75" customHeight="1"/>
    <row r="100" s="5" customFormat="1" ht="15.75" customHeight="1"/>
    <row r="101" s="5" customFormat="1" ht="15.75" customHeight="1"/>
    <row r="102" s="5" customFormat="1" ht="15.75" customHeight="1"/>
    <row r="103" s="5" customFormat="1" ht="15.75" customHeight="1"/>
    <row r="104" s="5" customFormat="1" ht="15.75" customHeight="1"/>
    <row r="105" s="5" customFormat="1" ht="15.75" customHeight="1"/>
    <row r="106" s="5" customFormat="1" ht="15.75" customHeight="1"/>
    <row r="107" s="5" customFormat="1" ht="15.75" customHeight="1"/>
    <row r="108" s="5" customFormat="1" ht="15.75" customHeight="1"/>
    <row r="109" s="5" customFormat="1" ht="15.75" customHeight="1"/>
    <row r="110" s="5" customFormat="1" ht="15.75" customHeight="1"/>
    <row r="111" s="5" customFormat="1" ht="15.75" customHeight="1"/>
    <row r="112" s="5" customFormat="1" ht="15.75" customHeight="1"/>
    <row r="113" s="5" customFormat="1" ht="15.75" customHeight="1"/>
    <row r="114" s="5" customFormat="1" ht="15.75" customHeight="1"/>
    <row r="115" s="5" customFormat="1" ht="15.75" customHeight="1"/>
    <row r="116" s="5" customFormat="1" ht="15.75" customHeight="1"/>
    <row r="117" s="5" customFormat="1" ht="15.75" customHeight="1"/>
    <row r="118" s="5" customFormat="1" ht="15.75" customHeight="1"/>
    <row r="119" s="5" customFormat="1" ht="15.75" customHeight="1"/>
    <row r="120" s="5" customFormat="1" ht="15.75" customHeight="1"/>
    <row r="121" s="5" customFormat="1" ht="15.75" customHeight="1"/>
    <row r="122" s="5" customFormat="1" ht="15.75" customHeight="1"/>
    <row r="123" s="5" customFormat="1" ht="15.75" customHeight="1"/>
    <row r="124" s="5" customFormat="1" ht="15.75" customHeight="1"/>
    <row r="125" s="5" customFormat="1" ht="15.75" customHeight="1"/>
    <row r="126" s="5" customFormat="1" ht="15.75" customHeight="1"/>
    <row r="127" s="5" customFormat="1" ht="15.75" customHeight="1"/>
    <row r="128" s="5" customFormat="1" ht="15.75" customHeight="1"/>
    <row r="129" s="5" customFormat="1" ht="15.75" customHeight="1"/>
    <row r="130" s="5" customFormat="1" ht="15.75" customHeight="1"/>
    <row r="131" s="5" customFormat="1" ht="15.75" customHeight="1"/>
    <row r="132" s="5" customFormat="1" ht="15.75" customHeight="1"/>
    <row r="133" s="5" customFormat="1" ht="15.75" customHeight="1"/>
    <row r="134" s="5" customFormat="1" ht="15.75" customHeight="1"/>
    <row r="135" s="5" customFormat="1" ht="15.75" customHeight="1"/>
    <row r="136" s="5" customFormat="1" ht="15.75" customHeight="1"/>
    <row r="137" s="5" customFormat="1" ht="15.75" customHeight="1"/>
    <row r="138" s="5" customFormat="1" ht="15.75" customHeight="1"/>
    <row r="139" s="5" customFormat="1" ht="15.75" customHeight="1"/>
    <row r="140" s="5" customFormat="1" ht="15.75" customHeight="1"/>
    <row r="141" s="5" customFormat="1" ht="15.75" customHeight="1"/>
    <row r="142" s="5" customFormat="1" ht="15.75" customHeight="1"/>
    <row r="143" s="5" customFormat="1" ht="15.75" customHeight="1"/>
    <row r="144" s="5" customFormat="1" ht="15.75" customHeight="1"/>
    <row r="145" s="5" customFormat="1" ht="15.75" customHeight="1"/>
    <row r="146" s="5" customFormat="1" ht="15.75" customHeight="1"/>
    <row r="147" s="5" customFormat="1" ht="15.75" customHeight="1"/>
    <row r="148" s="5" customFormat="1" ht="15.75" customHeight="1"/>
    <row r="149" s="5" customFormat="1" ht="15.75" customHeight="1"/>
    <row r="150" s="5" customFormat="1" ht="15.75" customHeight="1"/>
    <row r="151" s="5" customFormat="1" ht="15.75" customHeight="1"/>
    <row r="152" s="5" customFormat="1" ht="15.75" customHeight="1"/>
    <row r="153" s="5" customFormat="1" ht="15.75" customHeight="1"/>
    <row r="154" s="5" customFormat="1" ht="15.75" customHeight="1"/>
    <row r="155" s="5" customFormat="1" ht="15.75" customHeight="1"/>
    <row r="156" s="5" customFormat="1" ht="15.75" customHeight="1"/>
    <row r="157" s="5" customFormat="1" ht="15.75" customHeight="1"/>
    <row r="158" s="5" customFormat="1" ht="15.75" customHeight="1"/>
    <row r="159" s="5" customFormat="1" ht="15.75" customHeight="1"/>
    <row r="160" s="5" customFormat="1" ht="15.75" customHeight="1"/>
    <row r="161" s="5" customFormat="1" ht="15.75" customHeight="1"/>
    <row r="162" s="5" customFormat="1" ht="15.75" customHeight="1"/>
    <row r="163" s="5" customFormat="1" ht="15.75" customHeight="1"/>
    <row r="164" s="5" customFormat="1" ht="15.75" customHeight="1"/>
    <row r="165" s="5" customFormat="1" ht="15.75" customHeight="1"/>
    <row r="166" s="5" customFormat="1" ht="15.75" customHeight="1"/>
    <row r="167" s="5" customFormat="1" ht="15.75" customHeight="1"/>
    <row r="168" s="5" customFormat="1" ht="15.75" customHeight="1"/>
    <row r="169" s="5" customFormat="1" ht="15.75" customHeight="1"/>
    <row r="170" s="5" customFormat="1" ht="15.75" customHeight="1"/>
    <row r="171" s="5" customFormat="1" ht="15.75" customHeight="1"/>
    <row r="172" s="5" customFormat="1" ht="15.75" customHeight="1"/>
    <row r="173" s="5" customFormat="1" ht="15.75" customHeight="1"/>
    <row r="174" s="5" customFormat="1" ht="15.75" customHeight="1"/>
    <row r="175" s="5" customFormat="1" ht="15.75" customHeight="1"/>
    <row r="176" s="5" customFormat="1" ht="15.75" customHeight="1"/>
    <row r="177" s="5" customFormat="1" ht="15.75" customHeight="1"/>
    <row r="178" s="5" customFormat="1" ht="15.75" customHeight="1"/>
    <row r="179" s="5" customFormat="1" ht="15.75" customHeight="1"/>
    <row r="180" s="5" customFormat="1" ht="15.75" customHeight="1"/>
    <row r="181" s="5" customFormat="1" ht="15.75" customHeight="1"/>
    <row r="182" s="5" customFormat="1" ht="15.75" customHeight="1"/>
    <row r="183" s="5" customFormat="1" ht="15.75" customHeight="1"/>
    <row r="184" s="5" customFormat="1" ht="15.75" customHeight="1"/>
    <row r="185" s="5" customFormat="1" ht="15.75" customHeight="1"/>
    <row r="186" s="5" customFormat="1" ht="15.75" customHeight="1"/>
    <row r="187" s="5" customFormat="1" ht="15.75" customHeight="1"/>
    <row r="188" s="5" customFormat="1" ht="15.75" customHeight="1"/>
    <row r="189" s="5" customFormat="1" ht="15.75" customHeight="1"/>
    <row r="190" s="5" customFormat="1" ht="15.75" customHeight="1"/>
    <row r="191" s="5" customFormat="1" ht="15.75" customHeight="1"/>
    <row r="192" s="5" customFormat="1" ht="15.75" customHeight="1"/>
    <row r="193" s="5" customFormat="1" ht="15.75" customHeight="1"/>
    <row r="194" s="5" customFormat="1" ht="15.75" customHeight="1"/>
    <row r="195" s="5" customFormat="1" ht="15.75" customHeight="1"/>
    <row r="196" s="5" customFormat="1" ht="15.75" customHeight="1"/>
    <row r="197" s="5" customFormat="1" ht="15.75" customHeight="1"/>
    <row r="198" s="5" customFormat="1" ht="15.75" customHeight="1"/>
    <row r="199" s="5" customFormat="1" ht="15.75" customHeight="1"/>
    <row r="200" s="5" customFormat="1" ht="15.75" customHeight="1"/>
    <row r="201" s="5" customFormat="1" ht="15.75" customHeight="1"/>
    <row r="202" s="5" customFormat="1" ht="15.75" customHeight="1"/>
    <row r="203" s="5" customFormat="1" ht="15.75" customHeight="1"/>
    <row r="204" s="5" customFormat="1" ht="15.75" customHeight="1"/>
    <row r="205" s="5" customFormat="1" ht="15.75" customHeight="1"/>
    <row r="206" s="5" customFormat="1" ht="15.75" customHeight="1"/>
    <row r="207" s="5" customFormat="1" ht="15.75" customHeight="1"/>
    <row r="208" s="5" customFormat="1" ht="15.75" customHeight="1"/>
    <row r="209" s="5" customFormat="1" ht="15.75" customHeight="1"/>
    <row r="210" s="5" customFormat="1" ht="15.75" customHeight="1"/>
    <row r="211" s="5" customFormat="1" ht="15.75" customHeight="1"/>
    <row r="212" s="5" customFormat="1" ht="15.75" customHeight="1"/>
    <row r="213" s="5" customFormat="1" ht="15.75" customHeight="1"/>
    <row r="214" s="5" customFormat="1" ht="15.75" customHeight="1"/>
    <row r="215" s="5" customFormat="1" ht="15.75" customHeight="1"/>
    <row r="216" s="5" customFormat="1" ht="15.75" customHeight="1"/>
    <row r="217" s="5" customFormat="1" ht="15.75" customHeight="1"/>
    <row r="218" s="5" customFormat="1" ht="15.75" customHeight="1"/>
    <row r="219" s="5" customFormat="1" ht="15.75" customHeight="1"/>
    <row r="220" s="5" customFormat="1" ht="15.75" customHeight="1"/>
    <row r="221" s="5" customFormat="1" ht="15.75" customHeight="1"/>
    <row r="222" s="5" customFormat="1" ht="15.75" customHeight="1"/>
    <row r="223" s="5" customFormat="1" ht="15.75" customHeight="1"/>
    <row r="224" s="5" customFormat="1" ht="15.75" customHeight="1"/>
    <row r="225" s="5" customFormat="1" ht="15.75" customHeight="1"/>
    <row r="226" s="5" customFormat="1" ht="15.75" customHeight="1"/>
    <row r="227" s="5" customFormat="1" ht="15.75" customHeight="1"/>
    <row r="228" s="5" customFormat="1" ht="15.75" customHeight="1"/>
    <row r="229" s="5" customFormat="1" ht="15.75" customHeight="1"/>
    <row r="230" s="5" customFormat="1" ht="15.75" customHeight="1"/>
    <row r="231" s="5" customFormat="1" ht="15.75" customHeight="1"/>
    <row r="232" s="5" customFormat="1" ht="15.75" customHeight="1"/>
    <row r="233" s="5" customFormat="1" ht="15.75" customHeight="1"/>
    <row r="234" s="5" customFormat="1" ht="15.75" customHeight="1"/>
    <row r="235" s="5" customFormat="1" ht="15.75" customHeight="1"/>
    <row r="236" s="5" customFormat="1" ht="15.75" customHeight="1"/>
    <row r="237" s="5" customFormat="1" ht="15.75" customHeight="1"/>
    <row r="238" s="5" customFormat="1" ht="15.75" customHeight="1"/>
    <row r="239" s="5" customFormat="1" ht="15.75" customHeight="1"/>
    <row r="240" s="5" customFormat="1" ht="15.75" customHeight="1"/>
    <row r="241" s="5" customFormat="1" ht="15.75" customHeight="1"/>
    <row r="242" s="5" customFormat="1" ht="15.75" customHeight="1"/>
    <row r="243" s="5" customFormat="1" ht="15.75" customHeight="1"/>
    <row r="244" s="5" customFormat="1" ht="15.75" customHeight="1"/>
    <row r="245" s="5" customFormat="1" ht="15.75" customHeight="1"/>
    <row r="246" s="5" customFormat="1" ht="15.75" customHeight="1"/>
    <row r="247" s="5" customFormat="1" ht="15.75" customHeight="1"/>
    <row r="248" s="5" customFormat="1" ht="15.75" customHeight="1"/>
    <row r="249" s="5" customFormat="1" ht="15.75" customHeight="1"/>
    <row r="250" s="5" customFormat="1" ht="15.75" customHeight="1"/>
    <row r="251" s="5" customFormat="1" ht="15.75" customHeight="1"/>
    <row r="252" s="5" customFormat="1" ht="15.75" customHeight="1"/>
    <row r="253" s="5" customFormat="1" ht="15.75" customHeight="1"/>
    <row r="254" s="5" customFormat="1" ht="15.75" customHeight="1"/>
    <row r="255" s="5" customFormat="1" ht="15.75" customHeight="1"/>
    <row r="256" s="5" customFormat="1" ht="15.75" customHeight="1"/>
    <row r="257" s="5" customFormat="1" ht="15.75" customHeight="1"/>
    <row r="258" s="5" customFormat="1" ht="15.75" customHeight="1"/>
    <row r="259" s="5" customFormat="1" ht="15.75" customHeight="1"/>
    <row r="260" s="5" customFormat="1" ht="15.75" customHeight="1"/>
    <row r="261" s="5" customFormat="1" ht="15.75" customHeight="1"/>
    <row r="262" s="5" customFormat="1" ht="15.75" customHeight="1"/>
    <row r="263" s="5" customFormat="1" ht="15.75" customHeight="1"/>
    <row r="264" s="5" customFormat="1" ht="15.75" customHeight="1"/>
    <row r="265" s="5" customFormat="1" ht="15.75" customHeight="1"/>
    <row r="266" s="5" customFormat="1" ht="15.75" customHeight="1"/>
    <row r="267" s="5" customFormat="1" ht="15.75" customHeight="1"/>
    <row r="268" s="5" customFormat="1" ht="15.75" customHeight="1"/>
    <row r="269" s="5" customFormat="1" ht="15.75" customHeight="1"/>
    <row r="270" s="5" customFormat="1" ht="15.75" customHeight="1"/>
    <row r="271" s="5" customFormat="1" ht="15.75" customHeight="1"/>
    <row r="272" s="5" customFormat="1" ht="15.75" customHeight="1"/>
    <row r="273" s="5" customFormat="1" ht="15.75" customHeight="1"/>
    <row r="274" s="5" customFormat="1" ht="15.75" customHeight="1"/>
    <row r="275" s="5" customFormat="1" ht="15.75" customHeight="1"/>
    <row r="276" s="5" customFormat="1" ht="15.75" customHeight="1"/>
    <row r="277" s="5" customFormat="1" ht="15.75" customHeight="1"/>
    <row r="278" s="5" customFormat="1" ht="15.75" customHeight="1"/>
    <row r="279" s="5" customFormat="1" ht="15.75" customHeight="1"/>
    <row r="280" s="5" customFormat="1" ht="15.75" customHeight="1"/>
    <row r="281" s="5" customFormat="1" ht="15.75" customHeight="1"/>
    <row r="282" s="5" customFormat="1" ht="15.75" customHeight="1"/>
    <row r="283" s="5" customFormat="1" ht="15.75" customHeight="1"/>
    <row r="284" s="5" customFormat="1" ht="15.75" customHeight="1"/>
    <row r="285" s="5" customFormat="1" ht="15.75" customHeight="1"/>
    <row r="286" s="5" customFormat="1" ht="15.75" customHeight="1"/>
    <row r="287" s="5" customFormat="1" ht="15.75" customHeight="1"/>
    <row r="288" s="5" customFormat="1" ht="15.75" customHeight="1"/>
    <row r="289" s="5" customFormat="1" ht="15.75" customHeight="1"/>
    <row r="290" s="5" customFormat="1" ht="15.75" customHeight="1"/>
    <row r="291" s="5" customFormat="1" ht="15.75" customHeight="1"/>
    <row r="292" s="5" customFormat="1" ht="15.75" customHeight="1"/>
    <row r="293" s="5" customFormat="1" ht="15.75" customHeight="1"/>
    <row r="294" s="5" customFormat="1" ht="15.75" customHeight="1"/>
    <row r="295" s="5" customFormat="1" ht="15.75" customHeight="1"/>
    <row r="296" s="5" customFormat="1" ht="15.75" customHeight="1"/>
    <row r="297" s="5" customFormat="1" ht="15.75" customHeight="1"/>
    <row r="298" s="5" customFormat="1" ht="15.75" customHeight="1"/>
    <row r="299" s="5" customFormat="1" ht="15.75" customHeight="1"/>
    <row r="300" s="5" customFormat="1" ht="15.75" customHeight="1"/>
    <row r="301" s="5" customFormat="1" ht="15.75" customHeight="1"/>
    <row r="302" s="5" customFormat="1" ht="15.75" customHeight="1"/>
    <row r="303" s="5" customFormat="1" ht="15.75" customHeight="1"/>
    <row r="304" s="5" customFormat="1" ht="15.75" customHeight="1"/>
    <row r="305" s="5" customFormat="1" ht="15.75" customHeight="1"/>
    <row r="306" s="5" customFormat="1" ht="15.75" customHeight="1"/>
    <row r="307" s="5" customFormat="1" ht="15.75" customHeight="1"/>
    <row r="308" s="5" customFormat="1" ht="15.75" customHeight="1"/>
    <row r="309" s="5" customFormat="1" ht="15.75" customHeight="1"/>
    <row r="310" s="5" customFormat="1" ht="15.75" customHeight="1"/>
    <row r="311" s="5" customFormat="1" ht="15.75" customHeight="1"/>
    <row r="312" s="5" customFormat="1" ht="15.75" customHeight="1"/>
    <row r="313" s="5" customFormat="1" ht="15.75" customHeight="1"/>
    <row r="314" s="5" customFormat="1" ht="15.75" customHeight="1"/>
    <row r="315" s="5" customFormat="1" ht="15.75" customHeight="1"/>
    <row r="316" s="5" customFormat="1" ht="15.75" customHeight="1"/>
    <row r="317" s="5" customFormat="1" ht="15.75" customHeight="1"/>
    <row r="318" s="5" customFormat="1" ht="15.75" customHeight="1"/>
    <row r="319" s="5" customFormat="1" ht="15.75" customHeight="1"/>
    <row r="320" s="5" customFormat="1" ht="15.75" customHeight="1"/>
    <row r="321" s="5" customFormat="1" ht="15.75" customHeight="1"/>
    <row r="322" s="5" customFormat="1" ht="15.75" customHeight="1"/>
    <row r="323" s="5" customFormat="1" ht="15.75" customHeight="1"/>
    <row r="324" s="5" customFormat="1" ht="15.75" customHeight="1"/>
    <row r="325" s="5" customFormat="1" ht="15.75" customHeight="1"/>
    <row r="326" s="5" customFormat="1" ht="15.75" customHeight="1"/>
    <row r="327" s="5" customFormat="1" ht="15.75" customHeight="1"/>
    <row r="328" s="5" customFormat="1" ht="15.75" customHeight="1"/>
    <row r="329" s="5" customFormat="1" ht="15.75" customHeight="1"/>
    <row r="330" s="5" customFormat="1" ht="15.75" customHeight="1"/>
    <row r="331" s="5" customFormat="1" ht="15.75" customHeight="1"/>
    <row r="332" s="5" customFormat="1" ht="15.75" customHeight="1"/>
    <row r="333" s="5" customFormat="1" ht="15.75" customHeight="1"/>
    <row r="334" s="5" customFormat="1" ht="15.75" customHeight="1"/>
    <row r="335" s="5" customFormat="1" ht="15.75" customHeight="1"/>
    <row r="336" s="5" customFormat="1" ht="15.75" customHeight="1"/>
    <row r="337" s="5" customFormat="1" ht="15.75" customHeight="1"/>
    <row r="338" s="5" customFormat="1" ht="15.75" customHeight="1"/>
    <row r="339" s="5" customFormat="1" ht="15.75" customHeight="1"/>
    <row r="340" s="5" customFormat="1" ht="15.75" customHeight="1"/>
    <row r="341" s="5" customFormat="1" ht="15.75" customHeight="1"/>
    <row r="342" s="5" customFormat="1" ht="15.75" customHeight="1"/>
    <row r="343" s="5" customFormat="1" ht="15.75" customHeight="1"/>
    <row r="344" s="5" customFormat="1" ht="15.75" customHeight="1"/>
    <row r="345" s="5" customFormat="1" ht="15.75" customHeight="1"/>
    <row r="346" s="5" customFormat="1" ht="15.75" customHeight="1"/>
    <row r="347" s="5" customFormat="1" ht="15.75" customHeight="1"/>
    <row r="348" s="5" customFormat="1" ht="15.75" customHeight="1"/>
    <row r="349" s="5" customFormat="1" ht="15.75" customHeight="1"/>
    <row r="350" s="5" customFormat="1" ht="15.75" customHeight="1"/>
    <row r="351" s="5" customFormat="1" ht="15.75" customHeight="1"/>
    <row r="352" s="5" customFormat="1" ht="15.75" customHeight="1"/>
    <row r="353" s="5" customFormat="1" ht="15.75" customHeight="1"/>
    <row r="354" s="5" customFormat="1" ht="15.75" customHeight="1"/>
    <row r="355" s="5" customFormat="1" ht="15.75" customHeight="1"/>
    <row r="356" s="5" customFormat="1" ht="15.75" customHeight="1"/>
    <row r="357" s="5" customFormat="1" ht="15.75" customHeight="1"/>
    <row r="358" s="5" customFormat="1" ht="15.75" customHeight="1"/>
    <row r="359" s="5" customFormat="1" ht="15.75" customHeight="1"/>
    <row r="360" s="5" customFormat="1" ht="15.75" customHeight="1"/>
    <row r="361" s="5" customFormat="1" ht="15.75" customHeight="1"/>
    <row r="362" s="5" customFormat="1" ht="15.75" customHeight="1"/>
    <row r="363" s="5" customFormat="1" ht="15.75" customHeight="1"/>
    <row r="364" s="5" customFormat="1" ht="15.75" customHeight="1"/>
    <row r="365" s="5" customFormat="1" ht="15.75" customHeight="1"/>
    <row r="366" s="5" customFormat="1" ht="15.75" customHeight="1"/>
    <row r="367" s="5" customFormat="1" ht="15.75" customHeight="1"/>
    <row r="368" s="5" customFormat="1" ht="15.75" customHeight="1"/>
    <row r="369" s="5" customFormat="1" ht="15.75" customHeight="1"/>
    <row r="370" s="5" customFormat="1" ht="15.75" customHeight="1"/>
    <row r="371" s="5" customFormat="1" ht="15.75" customHeight="1"/>
    <row r="372" s="5" customFormat="1" ht="15.75" customHeight="1"/>
    <row r="373" s="5" customFormat="1" ht="15.75" customHeight="1"/>
    <row r="374" s="5" customFormat="1" ht="15.75" customHeight="1"/>
    <row r="375" s="5" customFormat="1" ht="15.75" customHeight="1"/>
    <row r="376" s="5" customFormat="1" ht="15.75" customHeight="1"/>
    <row r="377" s="5" customFormat="1" ht="15.75" customHeight="1"/>
    <row r="378" s="5" customFormat="1" ht="15.75" customHeight="1"/>
    <row r="379" s="5" customFormat="1" ht="15.75" customHeight="1"/>
    <row r="380" s="5" customFormat="1" ht="15.75" customHeight="1"/>
    <row r="381" s="5" customFormat="1" ht="15.75" customHeight="1"/>
    <row r="382" s="5" customFormat="1" ht="15.75" customHeight="1"/>
    <row r="383" s="5" customFormat="1" ht="15.75" customHeight="1"/>
    <row r="384" s="5" customFormat="1" ht="15.75" customHeight="1"/>
    <row r="385" s="5" customFormat="1" ht="15.75" customHeight="1"/>
    <row r="386" s="5" customFormat="1" ht="15.75" customHeight="1"/>
    <row r="387" s="5" customFormat="1" ht="15.75" customHeight="1"/>
    <row r="388" s="5" customFormat="1" ht="15.75" customHeight="1"/>
    <row r="389" s="5" customFormat="1" ht="15.75" customHeight="1"/>
    <row r="390" s="5" customFormat="1" ht="15.75" customHeight="1"/>
    <row r="391" s="5" customFormat="1" ht="15.75" customHeight="1"/>
    <row r="392" s="5" customFormat="1" ht="15.75" customHeight="1"/>
    <row r="393" s="5" customFormat="1" ht="15.75" customHeight="1"/>
    <row r="394" s="5" customFormat="1" ht="15.75" customHeight="1"/>
    <row r="395" s="5" customFormat="1" ht="15.75" customHeight="1"/>
    <row r="396" s="5" customFormat="1" ht="15.75" customHeight="1"/>
    <row r="397" s="5" customFormat="1" ht="15.75" customHeight="1"/>
    <row r="398" s="5" customFormat="1" ht="15.75" customHeight="1"/>
    <row r="399" s="5" customFormat="1" ht="15.75" customHeight="1"/>
    <row r="400" s="5" customFormat="1" ht="15.75" customHeight="1"/>
    <row r="401" s="5" customFormat="1" ht="15.75" customHeight="1"/>
    <row r="402" s="5" customFormat="1" ht="15.75" customHeight="1"/>
    <row r="403" s="5" customFormat="1" ht="15.75" customHeight="1"/>
    <row r="404" s="5" customFormat="1" ht="15.75" customHeight="1"/>
    <row r="405" s="5" customFormat="1" ht="15.75" customHeight="1"/>
    <row r="406" s="5" customFormat="1" ht="15.75" customHeight="1"/>
    <row r="407" s="5" customFormat="1" ht="15.75" customHeight="1"/>
    <row r="408" s="5" customFormat="1" ht="15.75" customHeight="1"/>
    <row r="409" s="5" customFormat="1" ht="15.75" customHeight="1"/>
    <row r="410" s="5" customFormat="1" ht="15.75" customHeight="1"/>
    <row r="411" s="5" customFormat="1" ht="15.75" customHeight="1"/>
    <row r="412" s="5" customFormat="1" ht="15.75" customHeight="1"/>
    <row r="413" s="5" customFormat="1" ht="15.75" customHeight="1"/>
    <row r="414" s="5" customFormat="1" ht="15.75" customHeight="1"/>
    <row r="415" s="5" customFormat="1" ht="15.75" customHeight="1"/>
    <row r="416" s="5" customFormat="1" ht="15.75" customHeight="1"/>
    <row r="417" s="5" customFormat="1" ht="15.75" customHeight="1"/>
    <row r="418" s="5" customFormat="1" ht="15.75" customHeight="1"/>
    <row r="419" s="5" customFormat="1" ht="15.75" customHeight="1"/>
    <row r="420" s="5" customFormat="1" ht="15.75" customHeight="1"/>
    <row r="421" s="5" customFormat="1" ht="15.75" customHeight="1"/>
    <row r="422" s="5" customFormat="1" ht="15.75" customHeight="1"/>
    <row r="423" s="5" customFormat="1" ht="15.75" customHeight="1"/>
    <row r="424" s="5" customFormat="1" ht="15.75" customHeight="1"/>
    <row r="425" s="5" customFormat="1" ht="15.75" customHeight="1"/>
    <row r="426" s="5" customFormat="1" ht="15.75" customHeight="1"/>
    <row r="427" s="5" customFormat="1" ht="15.75" customHeight="1"/>
    <row r="428" s="5" customFormat="1" ht="15.75" customHeight="1"/>
    <row r="429" s="5" customFormat="1" ht="15.75" customHeight="1"/>
    <row r="430" s="5" customFormat="1" ht="15.75" customHeight="1"/>
    <row r="431" s="5" customFormat="1" ht="15.75" customHeight="1"/>
    <row r="432" s="5" customFormat="1" ht="15.75" customHeight="1"/>
    <row r="433" s="5" customFormat="1" ht="15.75" customHeight="1"/>
    <row r="434" s="5" customFormat="1" ht="15.75" customHeight="1"/>
    <row r="435" s="5" customFormat="1" ht="15.75" customHeight="1"/>
    <row r="436" s="5" customFormat="1" ht="15.75" customHeight="1"/>
    <row r="437" s="5" customFormat="1" ht="15.75" customHeight="1"/>
    <row r="438" s="5" customFormat="1" ht="15.75" customHeight="1"/>
    <row r="439" s="5" customFormat="1" ht="15.75" customHeight="1"/>
    <row r="440" s="5" customFormat="1" ht="15.75" customHeight="1"/>
    <row r="441" s="5" customFormat="1" ht="15.75" customHeight="1"/>
    <row r="442" s="5" customFormat="1" ht="15.75" customHeight="1"/>
    <row r="443" s="5" customFormat="1" ht="15.75" customHeight="1"/>
    <row r="444" s="5" customFormat="1" ht="15.75" customHeight="1"/>
    <row r="445" s="5" customFormat="1" ht="15.75" customHeight="1"/>
    <row r="446" s="5" customFormat="1" ht="15.75" customHeight="1"/>
    <row r="447" s="5" customFormat="1" ht="15.75" customHeight="1"/>
    <row r="448" s="5" customFormat="1" ht="15.75" customHeight="1"/>
    <row r="449" s="5" customFormat="1" ht="15.75" customHeight="1"/>
    <row r="450" s="5" customFormat="1" ht="15.75" customHeight="1"/>
    <row r="451" s="5" customFormat="1" ht="15.75" customHeight="1"/>
    <row r="452" s="5" customFormat="1" ht="15.75" customHeight="1"/>
    <row r="453" s="5" customFormat="1" ht="15.75" customHeight="1"/>
    <row r="454" s="5" customFormat="1" ht="15.75" customHeight="1"/>
    <row r="455" s="5" customFormat="1" ht="15.75" customHeight="1"/>
    <row r="456" s="5" customFormat="1" ht="15.75" customHeight="1"/>
    <row r="457" s="5" customFormat="1" ht="15.75" customHeight="1"/>
    <row r="458" s="5" customFormat="1" ht="15.75" customHeight="1"/>
    <row r="459" s="5" customFormat="1" ht="15.75" customHeight="1"/>
    <row r="460" s="5" customFormat="1" ht="15.75" customHeight="1"/>
    <row r="461" s="5" customFormat="1" ht="15.75" customHeight="1"/>
    <row r="462" s="5" customFormat="1" ht="15.75" customHeight="1"/>
    <row r="463" s="5" customFormat="1" ht="15.75" customHeight="1"/>
    <row r="464" s="5" customFormat="1" ht="15.75" customHeight="1"/>
    <row r="465" s="5" customFormat="1" ht="15.75" customHeight="1"/>
    <row r="466" s="5" customFormat="1" ht="15.75" customHeight="1"/>
    <row r="467" s="5" customFormat="1" ht="15.75" customHeight="1"/>
    <row r="468" s="5" customFormat="1" ht="15.75" customHeight="1"/>
    <row r="469" s="5" customFormat="1" ht="15.75" customHeight="1"/>
    <row r="470" s="5" customFormat="1" ht="15.75" customHeight="1"/>
    <row r="471" s="5" customFormat="1" ht="15.75" customHeight="1"/>
    <row r="472" s="5" customFormat="1" ht="15.75" customHeight="1"/>
    <row r="473" s="5" customFormat="1" ht="15.75" customHeight="1"/>
    <row r="474" s="5" customFormat="1" ht="15.75" customHeight="1"/>
    <row r="475" s="5" customFormat="1" ht="15.75" customHeight="1"/>
    <row r="476" s="5" customFormat="1" ht="15.75" customHeight="1"/>
    <row r="477" s="5" customFormat="1" ht="15.75" customHeight="1"/>
    <row r="478" s="5" customFormat="1" ht="15.75" customHeight="1"/>
    <row r="479" s="5" customFormat="1" ht="15.75" customHeight="1"/>
    <row r="480" s="5" customFormat="1" ht="15.75" customHeight="1"/>
    <row r="481" s="5" customFormat="1" ht="15.75" customHeight="1"/>
    <row r="482" s="5" customFormat="1" ht="15.75" customHeight="1"/>
    <row r="483" s="5" customFormat="1" ht="15.75" customHeight="1"/>
    <row r="484" s="5" customFormat="1" ht="15.75" customHeight="1"/>
    <row r="485" s="5" customFormat="1" ht="15.75" customHeight="1"/>
    <row r="486" s="5" customFormat="1" ht="15.75" customHeight="1"/>
    <row r="487" s="5" customFormat="1" ht="15.75" customHeight="1"/>
    <row r="488" s="5" customFormat="1" ht="15.75" customHeight="1"/>
    <row r="489" s="5" customFormat="1" ht="15.75" customHeight="1"/>
    <row r="490" s="5" customFormat="1" ht="15.75" customHeight="1"/>
    <row r="491" s="5" customFormat="1" ht="15.75" customHeight="1"/>
    <row r="492" s="5" customFormat="1" ht="15.75" customHeight="1"/>
    <row r="493" s="5" customFormat="1" ht="15.75" customHeight="1"/>
    <row r="494" s="5" customFormat="1" ht="15.75" customHeight="1"/>
    <row r="495" s="5" customFormat="1" ht="15.75" customHeight="1"/>
    <row r="496" s="5" customFormat="1" ht="15.75" customHeight="1"/>
    <row r="497" s="5" customFormat="1" ht="15.75" customHeight="1"/>
    <row r="498" s="5" customFormat="1" ht="15.75" customHeight="1"/>
    <row r="499" s="5" customFormat="1" ht="15.75" customHeight="1"/>
    <row r="500" s="5" customFormat="1" ht="15.75" customHeight="1"/>
    <row r="501" s="5" customFormat="1" ht="15.75" customHeight="1"/>
    <row r="502" s="5" customFormat="1" ht="15.75" customHeight="1"/>
    <row r="503" s="5" customFormat="1" ht="15.75" customHeight="1"/>
    <row r="504" s="5" customFormat="1" ht="15.75" customHeight="1"/>
    <row r="505" s="5" customFormat="1" ht="15.75" customHeight="1"/>
    <row r="506" s="5" customFormat="1" ht="15.75" customHeight="1"/>
    <row r="507" s="5" customFormat="1" ht="15.75" customHeight="1"/>
    <row r="508" s="5" customFormat="1" ht="15.75" customHeight="1"/>
    <row r="509" s="5" customFormat="1" ht="15.75" customHeight="1"/>
    <row r="510" s="5" customFormat="1" ht="15.75" customHeight="1"/>
    <row r="511" s="5" customFormat="1" ht="15.75" customHeight="1"/>
    <row r="512" s="5" customFormat="1" ht="15.75" customHeight="1"/>
    <row r="513" s="5" customFormat="1" ht="15.75" customHeight="1"/>
    <row r="514" s="5" customFormat="1" ht="15.75" customHeight="1"/>
    <row r="515" s="5" customFormat="1" ht="15.75" customHeight="1"/>
    <row r="516" s="5" customFormat="1" ht="15.75" customHeight="1"/>
    <row r="517" s="5" customFormat="1" ht="15.75" customHeight="1"/>
    <row r="518" s="5" customFormat="1" ht="15.75" customHeight="1"/>
    <row r="519" s="5" customFormat="1" ht="15.75" customHeight="1"/>
    <row r="520" s="5" customFormat="1" ht="15.75" customHeight="1"/>
    <row r="521" s="5" customFormat="1" ht="15.75" customHeight="1"/>
    <row r="522" s="5" customFormat="1" ht="15.75" customHeight="1"/>
    <row r="523" s="5" customFormat="1" ht="15.75" customHeight="1"/>
    <row r="524" s="5" customFormat="1" ht="15.75" customHeight="1"/>
    <row r="525" s="5" customFormat="1" ht="15.75" customHeight="1"/>
    <row r="526" s="5" customFormat="1" ht="15.75" customHeight="1"/>
    <row r="527" s="5" customFormat="1" ht="15.75" customHeight="1"/>
    <row r="528" s="5" customFormat="1" ht="15.75" customHeight="1"/>
    <row r="529" s="5" customFormat="1" ht="15.75" customHeight="1"/>
    <row r="530" s="5" customFormat="1" ht="15.75" customHeight="1"/>
    <row r="531" s="5" customFormat="1" ht="15.75" customHeight="1"/>
    <row r="532" s="5" customFormat="1" ht="15.75" customHeight="1"/>
    <row r="533" s="5" customFormat="1" ht="15.75" customHeight="1"/>
    <row r="534" s="5" customFormat="1" ht="15.75" customHeight="1"/>
    <row r="535" s="5" customFormat="1" ht="15.75" customHeight="1"/>
    <row r="536" s="5" customFormat="1" ht="15.75" customHeight="1"/>
    <row r="537" s="5" customFormat="1" ht="15.75" customHeight="1"/>
    <row r="538" s="5" customFormat="1" ht="15.75" customHeight="1"/>
    <row r="539" s="5" customFormat="1" ht="15.75" customHeight="1"/>
    <row r="540" s="5" customFormat="1" ht="15.75" customHeight="1"/>
    <row r="541" s="5" customFormat="1" ht="15.75" customHeight="1"/>
    <row r="542" s="5" customFormat="1" ht="15.75" customHeight="1"/>
    <row r="543" s="5" customFormat="1" ht="15.75" customHeight="1"/>
    <row r="544" s="5" customFormat="1" ht="15.75" customHeight="1"/>
    <row r="545" s="5" customFormat="1" ht="15.75" customHeight="1"/>
    <row r="546" s="5" customFormat="1" ht="15.75" customHeight="1"/>
    <row r="547" s="5" customFormat="1" ht="15.75" customHeight="1"/>
    <row r="548" s="5" customFormat="1" ht="15.75" customHeight="1"/>
    <row r="549" s="5" customFormat="1" ht="15.75" customHeight="1"/>
    <row r="550" s="5" customFormat="1" ht="15.75" customHeight="1"/>
    <row r="551" s="5" customFormat="1" ht="15.75" customHeight="1"/>
    <row r="552" s="5" customFormat="1" ht="15.75" customHeight="1"/>
    <row r="553" s="5" customFormat="1" ht="15.75" customHeight="1"/>
    <row r="554" s="5" customFormat="1" ht="15.75" customHeight="1"/>
    <row r="555" s="5" customFormat="1" ht="15.75" customHeight="1"/>
    <row r="556" s="5" customFormat="1" ht="15.75" customHeight="1"/>
    <row r="557" s="5" customFormat="1" ht="15.75" customHeight="1"/>
    <row r="558" s="5" customFormat="1" ht="15.75" customHeight="1"/>
    <row r="559" s="5" customFormat="1" ht="15.75" customHeight="1"/>
    <row r="560" s="5" customFormat="1" ht="15.75" customHeight="1"/>
    <row r="561" s="5" customFormat="1" ht="15.75" customHeight="1"/>
    <row r="562" s="5" customFormat="1" ht="15.75" customHeight="1"/>
    <row r="563" s="5" customFormat="1" ht="15.75" customHeight="1"/>
    <row r="564" s="5" customFormat="1" ht="15.75" customHeight="1"/>
    <row r="565" s="5" customFormat="1" ht="15.75" customHeight="1"/>
    <row r="566" s="5" customFormat="1" ht="15.75" customHeight="1"/>
    <row r="567" s="5" customFormat="1" ht="15.75" customHeight="1"/>
    <row r="568" s="5" customFormat="1" ht="15.75" customHeight="1"/>
    <row r="569" s="5" customFormat="1" ht="15.75" customHeight="1"/>
    <row r="570" s="5" customFormat="1" ht="15.75" customHeight="1"/>
    <row r="571" s="5" customFormat="1" ht="15.75" customHeight="1"/>
    <row r="572" s="5" customFormat="1" ht="15.75" customHeight="1"/>
    <row r="573" s="5" customFormat="1" ht="15.75" customHeight="1"/>
    <row r="574" s="5" customFormat="1" ht="15.75" customHeight="1"/>
    <row r="575" s="5" customFormat="1" ht="15.75" customHeight="1"/>
    <row r="576" s="5" customFormat="1" ht="15.75" customHeight="1"/>
    <row r="577" s="5" customFormat="1" ht="15.75" customHeight="1"/>
    <row r="578" s="5" customFormat="1" ht="15.75" customHeight="1"/>
    <row r="579" s="5" customFormat="1" ht="15.75" customHeight="1"/>
    <row r="580" s="5" customFormat="1" ht="15.75" customHeight="1"/>
    <row r="581" s="5" customFormat="1" ht="15.75" customHeight="1"/>
    <row r="582" s="5" customFormat="1" ht="15.75" customHeight="1"/>
    <row r="583" s="5" customFormat="1" ht="15.75" customHeight="1"/>
    <row r="584" s="5" customFormat="1" ht="15.75" customHeight="1"/>
    <row r="585" s="5" customFormat="1" ht="15.75" customHeight="1"/>
    <row r="586" s="5" customFormat="1" ht="15.75" customHeight="1"/>
    <row r="587" s="5" customFormat="1" ht="15.75" customHeight="1"/>
    <row r="588" s="5" customFormat="1" ht="15.75" customHeight="1"/>
    <row r="589" s="5" customFormat="1" ht="15.75" customHeight="1"/>
    <row r="590" s="5" customFormat="1" ht="15.75" customHeight="1"/>
    <row r="591" s="5" customFormat="1" ht="15.75" customHeight="1"/>
    <row r="592" s="5" customFormat="1" ht="15.75" customHeight="1"/>
    <row r="593" s="5" customFormat="1" ht="15.75" customHeight="1"/>
    <row r="594" s="5" customFormat="1" ht="15.75" customHeight="1"/>
    <row r="595" s="5" customFormat="1" ht="15.75" customHeight="1"/>
    <row r="596" s="5" customFormat="1" ht="15.75" customHeight="1"/>
    <row r="597" s="5" customFormat="1" ht="15.75" customHeight="1"/>
    <row r="598" s="5" customFormat="1" ht="15.75" customHeight="1"/>
    <row r="599" s="5" customFormat="1" ht="15.75" customHeight="1"/>
    <row r="600" s="5" customFormat="1" ht="15.75" customHeight="1"/>
    <row r="601" s="5" customFormat="1" ht="15.75" customHeight="1"/>
    <row r="602" s="5" customFormat="1" ht="15.75" customHeight="1"/>
    <row r="603" s="5" customFormat="1" ht="15.75" customHeight="1"/>
    <row r="604" s="5" customFormat="1" ht="15.75" customHeight="1"/>
    <row r="605" s="5" customFormat="1" ht="15.75" customHeight="1"/>
    <row r="606" s="5" customFormat="1" ht="15.75" customHeight="1"/>
    <row r="607" s="5" customFormat="1" ht="15.75" customHeight="1"/>
    <row r="608" s="5" customFormat="1" ht="15.75" customHeight="1"/>
    <row r="609" s="5" customFormat="1" ht="15.75" customHeight="1"/>
    <row r="610" s="5" customFormat="1" ht="15.75" customHeight="1"/>
    <row r="611" s="5" customFormat="1" ht="15.75" customHeight="1"/>
    <row r="612" s="5" customFormat="1" ht="15.75" customHeight="1"/>
    <row r="613" s="5" customFormat="1" ht="15.75" customHeight="1"/>
    <row r="614" s="5" customFormat="1" ht="15.75" customHeight="1"/>
    <row r="615" s="5" customFormat="1" ht="15.75" customHeight="1"/>
    <row r="616" s="5" customFormat="1" ht="15.75" customHeight="1"/>
    <row r="617" s="5" customFormat="1" ht="15.75" customHeight="1"/>
    <row r="618" s="5" customFormat="1" ht="15.75" customHeight="1"/>
    <row r="619" s="5" customFormat="1" ht="15.75" customHeight="1"/>
    <row r="620" s="5" customFormat="1" ht="15.75" customHeight="1"/>
    <row r="621" s="5" customFormat="1" ht="15.75" customHeight="1"/>
    <row r="622" s="5" customFormat="1" ht="15.75" customHeight="1"/>
    <row r="623" s="5" customFormat="1" ht="15.75" customHeight="1"/>
    <row r="624" s="5" customFormat="1" ht="15.75" customHeight="1"/>
    <row r="625" s="5" customFormat="1" ht="15.75" customHeight="1"/>
    <row r="626" s="5" customFormat="1" ht="15.75" customHeight="1"/>
    <row r="627" s="5" customFormat="1" ht="15.75" customHeight="1"/>
    <row r="628" s="5" customFormat="1" ht="15.75" customHeight="1"/>
    <row r="629" s="5" customFormat="1" ht="15.75" customHeight="1"/>
    <row r="630" s="5" customFormat="1" ht="15.75" customHeight="1"/>
    <row r="631" s="5" customFormat="1" ht="15.75" customHeight="1"/>
    <row r="632" s="5" customFormat="1" ht="15.75" customHeight="1"/>
    <row r="633" s="5" customFormat="1" ht="15.75" customHeight="1"/>
    <row r="634" s="5" customFormat="1" ht="15.75" customHeight="1"/>
    <row r="635" s="5" customFormat="1" ht="15.75" customHeight="1"/>
    <row r="636" s="5" customFormat="1" ht="15.75" customHeight="1"/>
    <row r="637" s="5" customFormat="1" ht="15.75" customHeight="1"/>
    <row r="638" s="5" customFormat="1" ht="15.75" customHeight="1"/>
    <row r="639" s="5" customFormat="1" ht="15.75" customHeight="1"/>
    <row r="640" s="5" customFormat="1" ht="15.75" customHeight="1"/>
    <row r="641" s="5" customFormat="1" ht="15.75" customHeight="1"/>
    <row r="642" s="5" customFormat="1" ht="15.75" customHeight="1"/>
    <row r="643" s="5" customFormat="1" ht="15.75" customHeight="1"/>
    <row r="644" s="5" customFormat="1" ht="15.75" customHeight="1"/>
    <row r="645" s="5" customFormat="1" ht="15.75" customHeight="1"/>
    <row r="646" s="5" customFormat="1" ht="15.75" customHeight="1"/>
    <row r="647" s="5" customFormat="1" ht="15.75" customHeight="1"/>
    <row r="648" s="5" customFormat="1" ht="15.75" customHeight="1"/>
    <row r="649" s="5" customFormat="1" ht="15.75" customHeight="1"/>
    <row r="650" s="5" customFormat="1" ht="15.75" customHeight="1"/>
    <row r="651" s="5" customFormat="1" ht="15.75" customHeight="1"/>
    <row r="652" s="5" customFormat="1" ht="15.75" customHeight="1"/>
    <row r="653" s="5" customFormat="1" ht="15.75" customHeight="1"/>
    <row r="654" s="5" customFormat="1" ht="15.75" customHeight="1"/>
    <row r="655" s="5" customFormat="1" ht="15.75" customHeight="1"/>
    <row r="656" s="5" customFormat="1" ht="15.75" customHeight="1"/>
    <row r="657" s="5" customFormat="1" ht="15.75" customHeight="1"/>
    <row r="658" s="5" customFormat="1" ht="15.75" customHeight="1"/>
    <row r="659" s="5" customFormat="1" ht="15.75" customHeight="1"/>
    <row r="660" s="5" customFormat="1" ht="15.75" customHeight="1"/>
    <row r="661" s="5" customFormat="1" ht="15.75" customHeight="1"/>
    <row r="662" s="5" customFormat="1" ht="15.75" customHeight="1"/>
    <row r="663" s="5" customFormat="1" ht="15.75" customHeight="1"/>
    <row r="664" s="5" customFormat="1" ht="15.75" customHeight="1"/>
    <row r="665" s="5" customFormat="1" ht="15.75" customHeight="1"/>
    <row r="666" s="5" customFormat="1" ht="15.75" customHeight="1"/>
    <row r="667" s="5" customFormat="1" ht="15.75" customHeight="1"/>
    <row r="668" s="5" customFormat="1" ht="15.75" customHeight="1"/>
    <row r="669" s="5" customFormat="1" ht="15.75" customHeight="1"/>
    <row r="670" s="5" customFormat="1" ht="15.75" customHeight="1"/>
    <row r="671" s="5" customFormat="1" ht="15.75" customHeight="1"/>
    <row r="672" s="5" customFormat="1" ht="15.75" customHeight="1"/>
    <row r="673" s="5" customFormat="1" ht="15.75" customHeight="1"/>
    <row r="674" s="5" customFormat="1" ht="15.75" customHeight="1"/>
    <row r="675" s="5" customFormat="1" ht="15.75" customHeight="1"/>
    <row r="676" s="5" customFormat="1" ht="15.75" customHeight="1"/>
    <row r="677" s="5" customFormat="1" ht="15.75" customHeight="1"/>
    <row r="678" s="5" customFormat="1" ht="15.75" customHeight="1"/>
    <row r="679" s="5" customFormat="1" ht="15.75" customHeight="1"/>
    <row r="680" s="5" customFormat="1" ht="15.75" customHeight="1"/>
    <row r="681" s="5" customFormat="1" ht="15.75" customHeight="1"/>
    <row r="682" s="5" customFormat="1" ht="15.75" customHeight="1"/>
    <row r="683" s="5" customFormat="1" ht="15.75" customHeight="1"/>
    <row r="684" s="5" customFormat="1" ht="15.75" customHeight="1"/>
    <row r="685" s="5" customFormat="1" ht="15.75" customHeight="1"/>
    <row r="686" s="5" customFormat="1" ht="15.75" customHeight="1"/>
    <row r="687" s="5" customFormat="1" ht="15.75" customHeight="1"/>
    <row r="688" s="5" customFormat="1" ht="15.75" customHeight="1"/>
    <row r="689" s="5" customFormat="1" ht="15.75" customHeight="1"/>
    <row r="690" s="5" customFormat="1" ht="15.75" customHeight="1"/>
    <row r="691" s="5" customFormat="1" ht="15.75" customHeight="1"/>
    <row r="692" s="5" customFormat="1" ht="15.75" customHeight="1"/>
    <row r="693" s="5" customFormat="1" ht="15.75" customHeight="1"/>
    <row r="694" s="5" customFormat="1" ht="15.75" customHeight="1"/>
    <row r="695" s="5" customFormat="1" ht="15.75" customHeight="1"/>
    <row r="696" s="5" customFormat="1" ht="15.75" customHeight="1"/>
    <row r="697" s="5" customFormat="1" ht="15.75" customHeight="1"/>
    <row r="698" s="5" customFormat="1" ht="15.75" customHeight="1"/>
    <row r="699" s="5" customFormat="1" ht="15.75" customHeight="1"/>
    <row r="700" s="5" customFormat="1" ht="15.75" customHeight="1"/>
    <row r="701" s="5" customFormat="1" ht="15.75" customHeight="1"/>
    <row r="702" s="5" customFormat="1" ht="15.75" customHeight="1"/>
    <row r="703" s="5" customFormat="1" ht="15.75" customHeight="1"/>
    <row r="704" s="5" customFormat="1" ht="15.75" customHeight="1"/>
    <row r="705" s="5" customFormat="1" ht="15.75" customHeight="1"/>
    <row r="706" s="5" customFormat="1" ht="15.75" customHeight="1"/>
    <row r="707" s="5" customFormat="1" ht="15.75" customHeight="1"/>
    <row r="708" s="5" customFormat="1" ht="15.75" customHeight="1"/>
    <row r="709" s="5" customFormat="1" ht="15.75" customHeight="1"/>
    <row r="710" s="5" customFormat="1" ht="15.75" customHeight="1"/>
    <row r="711" s="5" customFormat="1" ht="15.75" customHeight="1"/>
    <row r="712" s="5" customFormat="1" ht="15.75" customHeight="1"/>
    <row r="713" s="5" customFormat="1" ht="15.75" customHeight="1"/>
    <row r="714" s="5" customFormat="1" ht="15.75" customHeight="1"/>
    <row r="715" s="5" customFormat="1" ht="15.75" customHeight="1"/>
    <row r="716" s="5" customFormat="1" ht="15.75" customHeight="1"/>
    <row r="717" s="5" customFormat="1" ht="15.75" customHeight="1"/>
    <row r="718" s="5" customFormat="1" ht="15.75" customHeight="1"/>
    <row r="719" s="5" customFormat="1" ht="15.75" customHeight="1"/>
    <row r="720" s="5" customFormat="1" ht="15.75" customHeight="1"/>
    <row r="721" s="5" customFormat="1" ht="15.75" customHeight="1"/>
    <row r="722" s="5" customFormat="1" ht="15.75" customHeight="1"/>
    <row r="723" s="5" customFormat="1" ht="15.75" customHeight="1"/>
    <row r="724" s="5" customFormat="1" ht="15.75" customHeight="1"/>
    <row r="725" s="5" customFormat="1" ht="15.75" customHeight="1"/>
    <row r="726" s="5" customFormat="1" ht="15.75" customHeight="1"/>
    <row r="727" s="5" customFormat="1" ht="15.75" customHeight="1"/>
    <row r="728" s="5" customFormat="1" ht="15.75" customHeight="1"/>
    <row r="729" s="5" customFormat="1" ht="15.75" customHeight="1"/>
    <row r="730" s="5" customFormat="1" ht="15.75" customHeight="1"/>
    <row r="731" s="5" customFormat="1" ht="15.75" customHeight="1"/>
    <row r="732" s="5" customFormat="1" ht="15.75" customHeight="1"/>
    <row r="733" s="5" customFormat="1" ht="15.75" customHeight="1"/>
    <row r="734" s="5" customFormat="1" ht="15.75" customHeight="1"/>
    <row r="735" s="5" customFormat="1" ht="15.75" customHeight="1"/>
    <row r="736" s="5" customFormat="1" ht="15.75" customHeight="1"/>
    <row r="737" s="5" customFormat="1" ht="15.75" customHeight="1"/>
    <row r="738" s="5" customFormat="1" ht="15.75" customHeight="1"/>
    <row r="739" s="5" customFormat="1" ht="15.75" customHeight="1"/>
    <row r="740" s="5" customFormat="1" ht="15.75" customHeight="1"/>
    <row r="741" s="5" customFormat="1" ht="15.75" customHeight="1"/>
    <row r="742" s="5" customFormat="1" ht="15.75" customHeight="1"/>
    <row r="743" s="5" customFormat="1" ht="15.75" customHeight="1"/>
    <row r="744" s="5" customFormat="1" ht="15.75" customHeight="1"/>
    <row r="745" s="5" customFormat="1" ht="15.75" customHeight="1"/>
    <row r="746" s="5" customFormat="1" ht="15.75" customHeight="1"/>
    <row r="747" s="5" customFormat="1" ht="15.75" customHeight="1"/>
    <row r="748" s="5" customFormat="1" ht="15.75" customHeight="1"/>
    <row r="749" s="5" customFormat="1" ht="15.75" customHeight="1"/>
    <row r="750" s="5" customFormat="1" ht="15.75" customHeight="1"/>
    <row r="751" s="5" customFormat="1" ht="15.75" customHeight="1"/>
    <row r="752" s="5" customFormat="1" ht="15.75" customHeight="1"/>
    <row r="753" s="5" customFormat="1" ht="15.75" customHeight="1"/>
    <row r="754" s="5" customFormat="1" ht="15.75" customHeight="1"/>
    <row r="755" s="5" customFormat="1" ht="15.75" customHeight="1"/>
    <row r="756" s="5" customFormat="1" ht="15.75" customHeight="1"/>
    <row r="757" s="5" customFormat="1" ht="15.75" customHeight="1"/>
    <row r="758" s="5" customFormat="1" ht="15.75" customHeight="1"/>
    <row r="759" s="5" customFormat="1" ht="15.75" customHeight="1"/>
    <row r="760" s="5" customFormat="1" ht="15.75" customHeight="1"/>
    <row r="761" s="5" customFormat="1" ht="15.75" customHeight="1"/>
    <row r="762" s="5" customFormat="1" ht="15.75" customHeight="1"/>
    <row r="763" s="5" customFormat="1" ht="15.75" customHeight="1"/>
    <row r="764" s="5" customFormat="1" ht="15.75" customHeight="1"/>
    <row r="765" s="5" customFormat="1" ht="15.75" customHeight="1"/>
    <row r="766" s="5" customFormat="1" ht="15.75" customHeight="1"/>
    <row r="767" s="5" customFormat="1" ht="15.75" customHeight="1"/>
    <row r="768" s="5" customFormat="1" ht="15.75" customHeight="1"/>
    <row r="769" s="5" customFormat="1" ht="15.75" customHeight="1"/>
    <row r="770" s="5" customFormat="1" ht="15.75" customHeight="1"/>
    <row r="771" s="5" customFormat="1" ht="15.75" customHeight="1"/>
    <row r="772" s="5" customFormat="1" ht="15.75" customHeight="1"/>
    <row r="773" s="5" customFormat="1" ht="15.75" customHeight="1"/>
    <row r="774" s="5" customFormat="1" ht="15.75" customHeight="1"/>
    <row r="775" s="5" customFormat="1" ht="15.75" customHeight="1"/>
    <row r="776" s="5" customFormat="1" ht="15.75" customHeight="1"/>
    <row r="777" s="5" customFormat="1" ht="15.75" customHeight="1"/>
    <row r="778" s="5" customFormat="1" ht="15.75" customHeight="1"/>
    <row r="779" s="5" customFormat="1" ht="15.75" customHeight="1"/>
    <row r="780" s="5" customFormat="1" ht="15.75" customHeight="1"/>
    <row r="781" s="5" customFormat="1" ht="15.75" customHeight="1"/>
    <row r="782" s="5" customFormat="1" ht="15.75" customHeight="1"/>
    <row r="783" s="5" customFormat="1" ht="15.75" customHeight="1"/>
    <row r="784" s="5" customFormat="1" ht="15.75" customHeight="1"/>
    <row r="785" s="5" customFormat="1" ht="15.75" customHeight="1"/>
    <row r="786" s="5" customFormat="1" ht="15.75" customHeight="1"/>
    <row r="787" s="5" customFormat="1" ht="15.75" customHeight="1"/>
    <row r="788" s="5" customFormat="1" ht="15.75" customHeight="1"/>
    <row r="789" s="5" customFormat="1" ht="15.75" customHeight="1"/>
    <row r="790" s="5" customFormat="1" ht="15.75" customHeight="1"/>
    <row r="791" s="5" customFormat="1" ht="15.75" customHeight="1"/>
    <row r="792" s="5" customFormat="1" ht="15.75" customHeight="1"/>
    <row r="793" s="5" customFormat="1" ht="15.75" customHeight="1"/>
    <row r="794" s="5" customFormat="1" ht="15.75" customHeight="1"/>
    <row r="795" s="5" customFormat="1" ht="15.75" customHeight="1"/>
    <row r="796" s="5" customFormat="1" ht="15.75" customHeight="1"/>
    <row r="797" s="5" customFormat="1" ht="15.75" customHeight="1"/>
    <row r="798" s="5" customFormat="1" ht="15.75" customHeight="1"/>
    <row r="799" s="5" customFormat="1" ht="15.75" customHeight="1"/>
    <row r="800" s="5" customFormat="1" ht="15.75" customHeight="1"/>
    <row r="801" s="5" customFormat="1" ht="15.75" customHeight="1"/>
    <row r="802" s="5" customFormat="1" ht="15.75" customHeight="1"/>
    <row r="803" s="5" customFormat="1" ht="15.75" customHeight="1"/>
    <row r="804" s="5" customFormat="1" ht="15.75" customHeight="1"/>
    <row r="805" s="5" customFormat="1" ht="15.75" customHeight="1"/>
    <row r="806" s="5" customFormat="1" ht="15.75" customHeight="1"/>
    <row r="807" s="5" customFormat="1" ht="15.75" customHeight="1"/>
    <row r="808" s="5" customFormat="1" ht="15.75" customHeight="1"/>
    <row r="809" s="5" customFormat="1" ht="15.75" customHeight="1"/>
    <row r="810" s="5" customFormat="1" ht="15.75" customHeight="1"/>
    <row r="811" s="5" customFormat="1" ht="15.75" customHeight="1"/>
    <row r="812" s="5" customFormat="1" ht="15.75" customHeight="1"/>
    <row r="813" s="5" customFormat="1" ht="15.75" customHeight="1"/>
    <row r="814" s="5" customFormat="1" ht="15.75" customHeight="1"/>
    <row r="815" s="5" customFormat="1" ht="15.75" customHeight="1"/>
    <row r="816" s="5" customFormat="1" ht="15.75" customHeight="1"/>
    <row r="817" s="5" customFormat="1" ht="15.75" customHeight="1"/>
    <row r="818" s="5" customFormat="1" ht="15.75" customHeight="1"/>
    <row r="819" s="5" customFormat="1" ht="15.75" customHeight="1"/>
    <row r="820" s="5" customFormat="1" ht="15.75" customHeight="1"/>
    <row r="821" s="5" customFormat="1" ht="15.75" customHeight="1"/>
    <row r="822" s="5" customFormat="1" ht="15.75" customHeight="1"/>
    <row r="823" s="5" customFormat="1" ht="15.75" customHeight="1"/>
    <row r="824" s="5" customFormat="1" ht="15.75" customHeight="1"/>
    <row r="825" s="5" customFormat="1" ht="15.75" customHeight="1"/>
    <row r="826" s="5" customFormat="1" ht="15.75" customHeight="1"/>
    <row r="827" s="5" customFormat="1" ht="15.75" customHeight="1"/>
    <row r="828" s="5" customFormat="1" ht="15.75" customHeight="1"/>
    <row r="829" s="5" customFormat="1" ht="15.75" customHeight="1"/>
    <row r="830" s="5" customFormat="1" ht="15.75" customHeight="1"/>
    <row r="831" s="5" customFormat="1" ht="15.75" customHeight="1"/>
    <row r="832" s="5" customFormat="1" ht="15.75" customHeight="1"/>
    <row r="833" s="5" customFormat="1" ht="15.75" customHeight="1"/>
  </sheetData>
  <sheetProtection formatCells="0" insertHyperlinks="0" autoFilter="0"/>
  <mergeCells count="2">
    <mergeCell ref="A1:F1"/>
    <mergeCell ref="A2:F2"/>
  </mergeCells>
  <hyperlinks>
    <hyperlink ref="B6" location="原材料!B1" display="原材料"/>
    <hyperlink ref="B9" location="委托加工物资!A1" display="委托加工物资"/>
    <hyperlink ref="B10" location="'产成品（库存商品）'!B1" display="产成品（库存商品）"/>
    <hyperlink ref="B12" location="'在产品（自制半成品）'!B1" display="发出商品"/>
    <hyperlink ref="B7" location="在库低值易耗品!B1" display="在库低值易耗品"/>
    <hyperlink ref="B8" location="包装物!B1" display="在库周转材料"/>
  </hyperlinks>
  <pageMargins left="0.75" right="0.75" top="1" bottom="1" header="0.5" footer="0.5"/>
  <headerFooter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44"/>
  <sheetViews>
    <sheetView workbookViewId="0">
      <selection activeCell="A31" sqref="A31"/>
    </sheetView>
  </sheetViews>
  <sheetFormatPr defaultColWidth="9" defaultRowHeight="12.75"/>
  <cols>
    <col min="1" max="1" width="5.875" style="6" customWidth="1"/>
    <col min="2" max="2" width="17.25" style="6" customWidth="1"/>
    <col min="3" max="3" width="20.25" style="6" customWidth="1"/>
    <col min="4" max="4" width="10" style="6" customWidth="1"/>
    <col min="5" max="5" width="4.75" style="119" customWidth="1"/>
    <col min="6" max="6" width="6.75" style="120" customWidth="1"/>
    <col min="7" max="7" width="11.25" style="7" customWidth="1"/>
    <col min="8" max="8" width="7.375" style="6" customWidth="1"/>
    <col min="9" max="9" width="8.5" style="120" customWidth="1"/>
    <col min="10" max="10" width="12.25" style="7" customWidth="1"/>
    <col min="11" max="11" width="12.25" style="120" customWidth="1"/>
    <col min="12" max="12" width="7" style="120" customWidth="1"/>
    <col min="13" max="13" width="12.75" style="6" customWidth="1"/>
    <col min="14" max="16384" width="9" style="6"/>
  </cols>
  <sheetData>
    <row r="1" s="1" customFormat="1" ht="30" customHeight="1" spans="1:13">
      <c r="A1" s="9" t="s">
        <v>51</v>
      </c>
      <c r="B1" s="9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="2" customFormat="1" ht="15" customHeight="1" spans="1:13">
      <c r="A2" s="10" t="e">
        <f>#REF!</f>
        <v>#REF!</v>
      </c>
      <c r="B2" s="10"/>
      <c r="C2" s="10"/>
      <c r="D2" s="10"/>
      <c r="E2" s="10"/>
      <c r="F2" s="10"/>
      <c r="G2" s="4"/>
      <c r="H2" s="4"/>
      <c r="I2" s="4"/>
      <c r="J2" s="4"/>
      <c r="K2" s="4"/>
      <c r="L2" s="4"/>
      <c r="M2" s="4"/>
    </row>
    <row r="3" s="2" customFormat="1" ht="15" customHeight="1" spans="1:13">
      <c r="A3" s="10"/>
      <c r="B3" s="10"/>
      <c r="C3" s="10"/>
      <c r="D3" s="10"/>
      <c r="E3" s="10"/>
      <c r="F3" s="10"/>
      <c r="G3" s="35"/>
      <c r="H3" s="4"/>
      <c r="I3" s="4"/>
      <c r="J3" s="35"/>
      <c r="K3" s="4"/>
      <c r="L3" s="4"/>
      <c r="M3" s="60" t="s">
        <v>52</v>
      </c>
    </row>
    <row r="4" s="2" customFormat="1" ht="15" customHeight="1" spans="1:13">
      <c r="A4" s="11" t="e">
        <f>#REF!</f>
        <v>#REF!</v>
      </c>
      <c r="B4" s="11"/>
      <c r="E4" s="126"/>
      <c r="F4" s="127"/>
      <c r="G4" s="36"/>
      <c r="I4" s="127"/>
      <c r="J4" s="36"/>
      <c r="K4" s="127"/>
      <c r="L4" s="127"/>
      <c r="M4" s="60" t="s">
        <v>2</v>
      </c>
    </row>
    <row r="5" s="3" customFormat="1" ht="15" customHeight="1" spans="1:13">
      <c r="A5" s="122" t="s">
        <v>53</v>
      </c>
      <c r="B5" s="52" t="s">
        <v>54</v>
      </c>
      <c r="C5" s="122" t="s">
        <v>55</v>
      </c>
      <c r="D5" s="61" t="s">
        <v>56</v>
      </c>
      <c r="E5" s="128" t="s">
        <v>5</v>
      </c>
      <c r="F5" s="128"/>
      <c r="G5" s="129"/>
      <c r="H5" s="128" t="s">
        <v>6</v>
      </c>
      <c r="I5" s="128"/>
      <c r="J5" s="129"/>
      <c r="K5" s="52" t="s">
        <v>57</v>
      </c>
      <c r="L5" s="122" t="s">
        <v>8</v>
      </c>
      <c r="M5" s="122" t="s">
        <v>58</v>
      </c>
    </row>
    <row r="6" s="3" customFormat="1" ht="15" customHeight="1" spans="1:13">
      <c r="A6" s="122"/>
      <c r="B6" s="123"/>
      <c r="C6" s="122"/>
      <c r="D6" s="62"/>
      <c r="E6" s="122" t="s">
        <v>59</v>
      </c>
      <c r="F6" s="122" t="s">
        <v>60</v>
      </c>
      <c r="G6" s="130" t="s">
        <v>61</v>
      </c>
      <c r="H6" s="122" t="s">
        <v>62</v>
      </c>
      <c r="I6" s="122" t="s">
        <v>60</v>
      </c>
      <c r="J6" s="130" t="s">
        <v>61</v>
      </c>
      <c r="K6" s="123"/>
      <c r="L6" s="122"/>
      <c r="M6" s="122"/>
    </row>
    <row r="7" s="2" customFormat="1" ht="15" customHeight="1" spans="1:13">
      <c r="A7" s="21"/>
      <c r="B7" s="21"/>
      <c r="C7" s="24"/>
      <c r="D7" s="124"/>
      <c r="E7" s="131"/>
      <c r="F7" s="41"/>
      <c r="G7" s="132"/>
      <c r="H7" s="45"/>
      <c r="I7" s="41"/>
      <c r="J7" s="46"/>
      <c r="K7" s="116"/>
      <c r="L7" s="116"/>
      <c r="M7" s="63" t="s">
        <v>63</v>
      </c>
    </row>
    <row r="8" s="2" customFormat="1" ht="15" customHeight="1" spans="1:13">
      <c r="A8" s="21"/>
      <c r="B8" s="21"/>
      <c r="C8" s="24"/>
      <c r="D8" s="124"/>
      <c r="E8" s="131"/>
      <c r="F8" s="41"/>
      <c r="G8" s="132"/>
      <c r="H8" s="45"/>
      <c r="I8" s="41"/>
      <c r="J8" s="46"/>
      <c r="K8" s="116"/>
      <c r="L8" s="116"/>
      <c r="M8" s="63"/>
    </row>
    <row r="9" s="2" customFormat="1" ht="15" customHeight="1" spans="1:13">
      <c r="A9" s="21"/>
      <c r="B9" s="21"/>
      <c r="C9" s="24"/>
      <c r="D9" s="124"/>
      <c r="E9" s="131"/>
      <c r="F9" s="41"/>
      <c r="G9" s="132"/>
      <c r="H9" s="45"/>
      <c r="I9" s="41"/>
      <c r="J9" s="46"/>
      <c r="K9" s="116"/>
      <c r="L9" s="116"/>
      <c r="M9" s="63"/>
    </row>
    <row r="10" s="2" customFormat="1" ht="15" customHeight="1" spans="1:13">
      <c r="A10" s="21"/>
      <c r="B10" s="21"/>
      <c r="C10" s="24"/>
      <c r="D10" s="124"/>
      <c r="E10" s="131"/>
      <c r="F10" s="41"/>
      <c r="G10" s="132"/>
      <c r="H10" s="45"/>
      <c r="I10" s="41"/>
      <c r="J10" s="46"/>
      <c r="K10" s="116"/>
      <c r="L10" s="116"/>
      <c r="M10" s="63"/>
    </row>
    <row r="11" s="2" customFormat="1" ht="15" customHeight="1" spans="1:13">
      <c r="A11" s="21"/>
      <c r="B11" s="21"/>
      <c r="C11" s="24"/>
      <c r="D11" s="124"/>
      <c r="E11" s="131"/>
      <c r="F11" s="41"/>
      <c r="G11" s="132"/>
      <c r="H11" s="45"/>
      <c r="I11" s="41"/>
      <c r="J11" s="46"/>
      <c r="K11" s="116"/>
      <c r="L11" s="116"/>
      <c r="M11" s="63"/>
    </row>
    <row r="12" s="2" customFormat="1" ht="15" customHeight="1" spans="1:13">
      <c r="A12" s="21"/>
      <c r="B12" s="21"/>
      <c r="C12" s="24"/>
      <c r="D12" s="124"/>
      <c r="E12" s="131"/>
      <c r="F12" s="41"/>
      <c r="G12" s="132"/>
      <c r="H12" s="45"/>
      <c r="I12" s="41"/>
      <c r="J12" s="46"/>
      <c r="K12" s="116"/>
      <c r="L12" s="116"/>
      <c r="M12" s="63"/>
    </row>
    <row r="13" s="2" customFormat="1" ht="15" customHeight="1" spans="1:13">
      <c r="A13" s="21"/>
      <c r="B13" s="21"/>
      <c r="C13" s="24"/>
      <c r="D13" s="124"/>
      <c r="E13" s="131"/>
      <c r="F13" s="41"/>
      <c r="G13" s="132"/>
      <c r="H13" s="45"/>
      <c r="I13" s="41"/>
      <c r="J13" s="46"/>
      <c r="K13" s="116"/>
      <c r="L13" s="116"/>
      <c r="M13" s="63"/>
    </row>
    <row r="14" s="2" customFormat="1" ht="15" customHeight="1" spans="1:13">
      <c r="A14" s="21"/>
      <c r="B14" s="21"/>
      <c r="C14" s="24"/>
      <c r="D14" s="124"/>
      <c r="E14" s="131"/>
      <c r="F14" s="41"/>
      <c r="G14" s="132"/>
      <c r="H14" s="45"/>
      <c r="I14" s="41"/>
      <c r="J14" s="46"/>
      <c r="K14" s="116"/>
      <c r="L14" s="116"/>
      <c r="M14" s="63"/>
    </row>
    <row r="15" s="2" customFormat="1" ht="15" customHeight="1" spans="1:13">
      <c r="A15" s="21"/>
      <c r="B15" s="21"/>
      <c r="C15" s="24"/>
      <c r="D15" s="124"/>
      <c r="E15" s="131"/>
      <c r="F15" s="41"/>
      <c r="G15" s="132"/>
      <c r="H15" s="45"/>
      <c r="I15" s="41"/>
      <c r="J15" s="46"/>
      <c r="K15" s="116"/>
      <c r="L15" s="116"/>
      <c r="M15" s="63"/>
    </row>
    <row r="16" s="2" customFormat="1" ht="15" customHeight="1" spans="1:13">
      <c r="A16" s="21"/>
      <c r="B16" s="21"/>
      <c r="C16" s="24"/>
      <c r="D16" s="124"/>
      <c r="E16" s="131"/>
      <c r="F16" s="41"/>
      <c r="G16" s="132"/>
      <c r="H16" s="45"/>
      <c r="I16" s="41"/>
      <c r="J16" s="46"/>
      <c r="K16" s="116"/>
      <c r="L16" s="116"/>
      <c r="M16" s="63"/>
    </row>
    <row r="17" s="2" customFormat="1" ht="15" customHeight="1" spans="1:13">
      <c r="A17" s="21"/>
      <c r="B17" s="21"/>
      <c r="C17" s="24"/>
      <c r="D17" s="124"/>
      <c r="E17" s="131"/>
      <c r="F17" s="41"/>
      <c r="G17" s="132"/>
      <c r="H17" s="45"/>
      <c r="I17" s="41"/>
      <c r="J17" s="46"/>
      <c r="K17" s="116"/>
      <c r="L17" s="116"/>
      <c r="M17" s="63"/>
    </row>
    <row r="18" s="2" customFormat="1" ht="15" customHeight="1" spans="1:13">
      <c r="A18" s="21"/>
      <c r="B18" s="21"/>
      <c r="C18" s="24"/>
      <c r="D18" s="124"/>
      <c r="E18" s="131"/>
      <c r="F18" s="41"/>
      <c r="G18" s="132"/>
      <c r="H18" s="45"/>
      <c r="I18" s="41"/>
      <c r="J18" s="46"/>
      <c r="K18" s="116"/>
      <c r="L18" s="116"/>
      <c r="M18" s="63"/>
    </row>
    <row r="19" s="2" customFormat="1" ht="15" customHeight="1" spans="1:13">
      <c r="A19" s="21"/>
      <c r="B19" s="21"/>
      <c r="C19" s="24"/>
      <c r="D19" s="124"/>
      <c r="E19" s="131"/>
      <c r="F19" s="41"/>
      <c r="G19" s="132"/>
      <c r="H19" s="45"/>
      <c r="I19" s="41"/>
      <c r="J19" s="46"/>
      <c r="K19" s="116"/>
      <c r="L19" s="116"/>
      <c r="M19" s="63"/>
    </row>
    <row r="20" s="2" customFormat="1" ht="15" customHeight="1" spans="1:13">
      <c r="A20" s="21"/>
      <c r="B20" s="21"/>
      <c r="C20" s="24"/>
      <c r="D20" s="124"/>
      <c r="E20" s="131"/>
      <c r="F20" s="41"/>
      <c r="G20" s="132"/>
      <c r="H20" s="45"/>
      <c r="I20" s="41"/>
      <c r="J20" s="46"/>
      <c r="K20" s="116"/>
      <c r="L20" s="116"/>
      <c r="M20" s="63"/>
    </row>
    <row r="21" s="2" customFormat="1" ht="15" customHeight="1" spans="1:13">
      <c r="A21" s="21"/>
      <c r="B21" s="21"/>
      <c r="C21" s="24"/>
      <c r="D21" s="124"/>
      <c r="E21" s="131"/>
      <c r="F21" s="41"/>
      <c r="G21" s="132"/>
      <c r="H21" s="45"/>
      <c r="I21" s="41"/>
      <c r="J21" s="46"/>
      <c r="K21" s="116"/>
      <c r="L21" s="116"/>
      <c r="M21" s="63"/>
    </row>
    <row r="22" s="2" customFormat="1" ht="15" customHeight="1" spans="1:13">
      <c r="A22" s="21"/>
      <c r="B22" s="21"/>
      <c r="C22" s="24"/>
      <c r="D22" s="124"/>
      <c r="E22" s="131"/>
      <c r="F22" s="41"/>
      <c r="G22" s="132"/>
      <c r="H22" s="45"/>
      <c r="I22" s="41"/>
      <c r="J22" s="46"/>
      <c r="K22" s="116"/>
      <c r="L22" s="116"/>
      <c r="M22" s="63"/>
    </row>
    <row r="23" s="2" customFormat="1" ht="15" customHeight="1" spans="1:13">
      <c r="A23" s="21"/>
      <c r="B23" s="21"/>
      <c r="C23" s="24"/>
      <c r="D23" s="124"/>
      <c r="E23" s="131"/>
      <c r="F23" s="41"/>
      <c r="G23" s="132"/>
      <c r="H23" s="45"/>
      <c r="I23" s="41"/>
      <c r="J23" s="46"/>
      <c r="K23" s="116"/>
      <c r="L23" s="116"/>
      <c r="M23" s="63"/>
    </row>
    <row r="24" s="2" customFormat="1" ht="15" customHeight="1" spans="1:13">
      <c r="A24" s="21"/>
      <c r="B24" s="21"/>
      <c r="C24" s="24"/>
      <c r="D24" s="124"/>
      <c r="E24" s="131"/>
      <c r="F24" s="41"/>
      <c r="G24" s="132"/>
      <c r="H24" s="45"/>
      <c r="I24" s="41"/>
      <c r="J24" s="46"/>
      <c r="K24" s="116"/>
      <c r="L24" s="116"/>
      <c r="M24" s="63"/>
    </row>
    <row r="25" s="2" customFormat="1" ht="15" customHeight="1" spans="1:13">
      <c r="A25" s="21"/>
      <c r="B25" s="21"/>
      <c r="C25" s="24"/>
      <c r="D25" s="124"/>
      <c r="E25" s="131"/>
      <c r="F25" s="41"/>
      <c r="G25" s="132"/>
      <c r="H25" s="45"/>
      <c r="I25" s="41"/>
      <c r="J25" s="46"/>
      <c r="K25" s="116"/>
      <c r="L25" s="116"/>
      <c r="M25" s="63"/>
    </row>
    <row r="26" s="2" customFormat="1" ht="15" customHeight="1" spans="1:13">
      <c r="A26" s="21"/>
      <c r="B26" s="21"/>
      <c r="C26" s="24"/>
      <c r="D26" s="124"/>
      <c r="E26" s="131"/>
      <c r="F26" s="41"/>
      <c r="G26" s="132"/>
      <c r="H26" s="45"/>
      <c r="I26" s="41"/>
      <c r="J26" s="46"/>
      <c r="K26" s="116"/>
      <c r="L26" s="116"/>
      <c r="M26" s="63"/>
    </row>
    <row r="27" s="2" customFormat="1" ht="15" customHeight="1" spans="1:13">
      <c r="A27" s="21"/>
      <c r="B27" s="21"/>
      <c r="C27" s="24"/>
      <c r="D27" s="63"/>
      <c r="E27" s="133"/>
      <c r="F27" s="134"/>
      <c r="G27" s="135"/>
      <c r="H27" s="45"/>
      <c r="I27" s="41"/>
      <c r="J27" s="46"/>
      <c r="K27" s="116"/>
      <c r="L27" s="116"/>
      <c r="M27" s="63"/>
    </row>
    <row r="28" s="2" customFormat="1" ht="15" customHeight="1" spans="1:13">
      <c r="A28" s="26" t="s">
        <v>64</v>
      </c>
      <c r="B28" s="125"/>
      <c r="C28" s="27"/>
      <c r="D28" s="63"/>
      <c r="E28" s="27"/>
      <c r="F28" s="41"/>
      <c r="G28" s="46"/>
      <c r="H28" s="45"/>
      <c r="I28" s="41"/>
      <c r="J28" s="46">
        <f>SUM(J7:J27)</f>
        <v>0</v>
      </c>
      <c r="K28" s="116">
        <f>J28-G28</f>
        <v>0</v>
      </c>
      <c r="L28" s="116" t="str">
        <f>IF(G28=0,"",K28/G28*100)</f>
        <v/>
      </c>
      <c r="M28" s="63"/>
    </row>
    <row r="29" s="2" customFormat="1" ht="15" customHeight="1" spans="1:11">
      <c r="A29" s="28" t="str">
        <f>[1]封面!D11&amp;[1]封面!G11</f>
        <v>被评估单位填表人：</v>
      </c>
      <c r="B29" s="28"/>
      <c r="E29" s="4"/>
      <c r="G29" s="136"/>
      <c r="J29" s="136"/>
      <c r="K29" s="2" t="str">
        <f>"评估人员："&amp;[1]封面!G22</f>
        <v>评估人员：</v>
      </c>
    </row>
    <row r="30" s="2" customFormat="1" ht="15" customHeight="1" spans="1:10">
      <c r="A30" s="2" t="e">
        <f>#REF!</f>
        <v>#REF!</v>
      </c>
      <c r="E30" s="4"/>
      <c r="G30" s="136"/>
      <c r="J30" s="136"/>
    </row>
    <row r="31" s="2" customFormat="1" ht="15" customHeight="1" spans="5:12">
      <c r="E31" s="126"/>
      <c r="F31" s="127"/>
      <c r="G31" s="36"/>
      <c r="I31" s="127"/>
      <c r="J31" s="36"/>
      <c r="K31" s="127"/>
      <c r="L31" s="127"/>
    </row>
    <row r="32" s="2" customFormat="1" ht="15" customHeight="1" spans="5:12">
      <c r="E32" s="126"/>
      <c r="F32" s="127"/>
      <c r="G32" s="36"/>
      <c r="I32" s="127"/>
      <c r="J32" s="36"/>
      <c r="K32" s="127"/>
      <c r="L32" s="127"/>
    </row>
    <row r="33" s="2" customFormat="1" ht="15" customHeight="1" spans="5:12">
      <c r="E33" s="126"/>
      <c r="F33" s="127"/>
      <c r="G33" s="36"/>
      <c r="I33" s="127"/>
      <c r="J33" s="36"/>
      <c r="K33" s="127"/>
      <c r="L33" s="127"/>
    </row>
    <row r="34" s="2" customFormat="1" ht="15" customHeight="1" spans="5:12">
      <c r="E34" s="126"/>
      <c r="F34" s="127"/>
      <c r="G34" s="36"/>
      <c r="I34" s="127"/>
      <c r="J34" s="36"/>
      <c r="K34" s="127"/>
      <c r="L34" s="127"/>
    </row>
    <row r="35" s="2" customFormat="1" ht="15" customHeight="1" spans="5:12">
      <c r="E35" s="126"/>
      <c r="F35" s="127"/>
      <c r="G35" s="36"/>
      <c r="I35" s="127"/>
      <c r="J35" s="36"/>
      <c r="K35" s="127"/>
      <c r="L35" s="127"/>
    </row>
    <row r="36" s="2" customFormat="1" ht="15" customHeight="1" spans="5:12">
      <c r="E36" s="126"/>
      <c r="F36" s="127"/>
      <c r="G36" s="36"/>
      <c r="I36" s="127"/>
      <c r="J36" s="36"/>
      <c r="K36" s="127"/>
      <c r="L36" s="127"/>
    </row>
    <row r="37" s="2" customFormat="1" ht="15" customHeight="1" spans="5:12">
      <c r="E37" s="126"/>
      <c r="F37" s="127"/>
      <c r="G37" s="36"/>
      <c r="I37" s="127"/>
      <c r="J37" s="36"/>
      <c r="K37" s="127"/>
      <c r="L37" s="127"/>
    </row>
    <row r="38" s="2" customFormat="1" ht="15" customHeight="1" spans="5:12">
      <c r="E38" s="126"/>
      <c r="F38" s="127"/>
      <c r="G38" s="36"/>
      <c r="I38" s="127"/>
      <c r="J38" s="36"/>
      <c r="K38" s="127"/>
      <c r="L38" s="127"/>
    </row>
    <row r="39" s="2" customFormat="1" ht="15" customHeight="1" spans="5:12">
      <c r="E39" s="126"/>
      <c r="F39" s="127"/>
      <c r="G39" s="36"/>
      <c r="I39" s="127"/>
      <c r="J39" s="36"/>
      <c r="K39" s="127"/>
      <c r="L39" s="127"/>
    </row>
    <row r="40" s="2" customFormat="1" ht="15" customHeight="1" spans="5:12">
      <c r="E40" s="126"/>
      <c r="F40" s="127"/>
      <c r="G40" s="36"/>
      <c r="I40" s="127"/>
      <c r="J40" s="36"/>
      <c r="K40" s="127"/>
      <c r="L40" s="127"/>
    </row>
    <row r="41" s="2" customFormat="1" ht="15" customHeight="1" spans="5:12">
      <c r="E41" s="126"/>
      <c r="F41" s="127"/>
      <c r="G41" s="36"/>
      <c r="I41" s="127"/>
      <c r="J41" s="36"/>
      <c r="K41" s="127"/>
      <c r="L41" s="127"/>
    </row>
    <row r="42" s="2" customFormat="1" ht="15" customHeight="1" spans="5:12">
      <c r="E42" s="126"/>
      <c r="F42" s="127"/>
      <c r="G42" s="36"/>
      <c r="I42" s="127"/>
      <c r="J42" s="36"/>
      <c r="K42" s="127"/>
      <c r="L42" s="127"/>
    </row>
    <row r="43" s="2" customFormat="1" ht="15" customHeight="1" spans="5:12">
      <c r="E43" s="126"/>
      <c r="F43" s="127"/>
      <c r="G43" s="36"/>
      <c r="I43" s="127"/>
      <c r="J43" s="36"/>
      <c r="K43" s="127"/>
      <c r="L43" s="127"/>
    </row>
    <row r="44" s="2" customFormat="1" ht="15" customHeight="1" spans="5:12">
      <c r="E44" s="126"/>
      <c r="F44" s="127"/>
      <c r="G44" s="36"/>
      <c r="I44" s="127"/>
      <c r="J44" s="36"/>
      <c r="K44" s="127"/>
      <c r="L44" s="127"/>
    </row>
    <row r="45" s="2" customFormat="1" ht="15" customHeight="1" spans="5:12">
      <c r="E45" s="126"/>
      <c r="F45" s="127"/>
      <c r="G45" s="36"/>
      <c r="I45" s="127"/>
      <c r="J45" s="36"/>
      <c r="K45" s="127"/>
      <c r="L45" s="127"/>
    </row>
    <row r="46" s="2" customFormat="1" ht="15" customHeight="1" spans="5:12">
      <c r="E46" s="126"/>
      <c r="F46" s="127"/>
      <c r="G46" s="36"/>
      <c r="I46" s="127"/>
      <c r="J46" s="36"/>
      <c r="K46" s="127"/>
      <c r="L46" s="127"/>
    </row>
    <row r="47" s="2" customFormat="1" ht="15" customHeight="1" spans="5:12">
      <c r="E47" s="126"/>
      <c r="F47" s="127"/>
      <c r="G47" s="36"/>
      <c r="I47" s="127"/>
      <c r="J47" s="36"/>
      <c r="K47" s="127"/>
      <c r="L47" s="127"/>
    </row>
    <row r="48" s="2" customFormat="1" ht="15" customHeight="1" spans="5:12">
      <c r="E48" s="126"/>
      <c r="F48" s="127"/>
      <c r="G48" s="36"/>
      <c r="I48" s="127"/>
      <c r="J48" s="36"/>
      <c r="K48" s="127"/>
      <c r="L48" s="127"/>
    </row>
    <row r="49" s="2" customFormat="1" ht="15" customHeight="1" spans="5:12">
      <c r="E49" s="126"/>
      <c r="F49" s="127"/>
      <c r="G49" s="36"/>
      <c r="I49" s="127"/>
      <c r="J49" s="36"/>
      <c r="K49" s="127"/>
      <c r="L49" s="127"/>
    </row>
    <row r="50" s="2" customFormat="1" ht="15" customHeight="1" spans="5:12">
      <c r="E50" s="126"/>
      <c r="F50" s="127"/>
      <c r="G50" s="36"/>
      <c r="I50" s="127"/>
      <c r="J50" s="36"/>
      <c r="K50" s="127"/>
      <c r="L50" s="127"/>
    </row>
    <row r="51" s="2" customFormat="1" ht="15" customHeight="1" spans="5:12">
      <c r="E51" s="126"/>
      <c r="F51" s="127"/>
      <c r="G51" s="36"/>
      <c r="I51" s="127"/>
      <c r="J51" s="36"/>
      <c r="K51" s="127"/>
      <c r="L51" s="127"/>
    </row>
    <row r="52" s="2" customFormat="1" ht="15" customHeight="1" spans="5:12">
      <c r="E52" s="126"/>
      <c r="F52" s="127"/>
      <c r="G52" s="36"/>
      <c r="I52" s="127"/>
      <c r="J52" s="36"/>
      <c r="K52" s="127"/>
      <c r="L52" s="127"/>
    </row>
    <row r="53" s="2" customFormat="1" ht="15" customHeight="1" spans="5:12">
      <c r="E53" s="126"/>
      <c r="F53" s="127"/>
      <c r="G53" s="36"/>
      <c r="I53" s="127"/>
      <c r="J53" s="36"/>
      <c r="K53" s="127"/>
      <c r="L53" s="127"/>
    </row>
    <row r="54" s="2" customFormat="1" ht="15" customHeight="1" spans="5:12">
      <c r="E54" s="126"/>
      <c r="F54" s="127"/>
      <c r="G54" s="36"/>
      <c r="I54" s="127"/>
      <c r="J54" s="36"/>
      <c r="K54" s="127"/>
      <c r="L54" s="127"/>
    </row>
    <row r="55" s="2" customFormat="1" ht="15" customHeight="1" spans="5:12">
      <c r="E55" s="126"/>
      <c r="F55" s="127"/>
      <c r="G55" s="36"/>
      <c r="I55" s="127"/>
      <c r="J55" s="36"/>
      <c r="K55" s="127"/>
      <c r="L55" s="127"/>
    </row>
    <row r="56" s="2" customFormat="1" ht="15" customHeight="1" spans="5:12">
      <c r="E56" s="126"/>
      <c r="F56" s="127"/>
      <c r="G56" s="36"/>
      <c r="I56" s="127"/>
      <c r="J56" s="36"/>
      <c r="K56" s="127"/>
      <c r="L56" s="127"/>
    </row>
    <row r="57" s="2" customFormat="1" ht="15" customHeight="1" spans="5:12">
      <c r="E57" s="126"/>
      <c r="F57" s="127"/>
      <c r="G57" s="36"/>
      <c r="I57" s="127"/>
      <c r="J57" s="36"/>
      <c r="K57" s="127"/>
      <c r="L57" s="127"/>
    </row>
    <row r="58" s="2" customFormat="1" ht="15" customHeight="1" spans="5:12">
      <c r="E58" s="126"/>
      <c r="F58" s="127"/>
      <c r="G58" s="36"/>
      <c r="I58" s="127"/>
      <c r="J58" s="36"/>
      <c r="K58" s="127"/>
      <c r="L58" s="127"/>
    </row>
    <row r="59" s="2" customFormat="1" ht="15" customHeight="1" spans="5:12">
      <c r="E59" s="126"/>
      <c r="F59" s="127"/>
      <c r="G59" s="36"/>
      <c r="I59" s="127"/>
      <c r="J59" s="36"/>
      <c r="K59" s="127"/>
      <c r="L59" s="127"/>
    </row>
    <row r="60" s="2" customFormat="1" ht="15" customHeight="1" spans="5:12">
      <c r="E60" s="126"/>
      <c r="F60" s="127"/>
      <c r="G60" s="36"/>
      <c r="I60" s="127"/>
      <c r="J60" s="36"/>
      <c r="K60" s="127"/>
      <c r="L60" s="127"/>
    </row>
    <row r="61" s="2" customFormat="1" ht="15" customHeight="1" spans="5:12">
      <c r="E61" s="126"/>
      <c r="F61" s="127"/>
      <c r="G61" s="36"/>
      <c r="I61" s="127"/>
      <c r="J61" s="36"/>
      <c r="K61" s="127"/>
      <c r="L61" s="127"/>
    </row>
    <row r="62" s="2" customFormat="1" ht="15" customHeight="1" spans="5:12">
      <c r="E62" s="126"/>
      <c r="F62" s="127"/>
      <c r="G62" s="36"/>
      <c r="I62" s="127"/>
      <c r="J62" s="36"/>
      <c r="K62" s="127"/>
      <c r="L62" s="127"/>
    </row>
    <row r="63" s="2" customFormat="1" ht="15" customHeight="1" spans="5:12">
      <c r="E63" s="126"/>
      <c r="F63" s="127"/>
      <c r="G63" s="36"/>
      <c r="I63" s="127"/>
      <c r="J63" s="36"/>
      <c r="K63" s="127"/>
      <c r="L63" s="127"/>
    </row>
    <row r="64" s="2" customFormat="1" ht="15" customHeight="1" spans="5:12">
      <c r="E64" s="126"/>
      <c r="F64" s="127"/>
      <c r="G64" s="36"/>
      <c r="I64" s="127"/>
      <c r="J64" s="36"/>
      <c r="K64" s="127"/>
      <c r="L64" s="127"/>
    </row>
    <row r="65" s="2" customFormat="1" ht="15" customHeight="1" spans="5:12">
      <c r="E65" s="126"/>
      <c r="F65" s="127"/>
      <c r="G65" s="36"/>
      <c r="I65" s="127"/>
      <c r="J65" s="36"/>
      <c r="K65" s="127"/>
      <c r="L65" s="127"/>
    </row>
    <row r="66" s="2" customFormat="1" ht="15" customHeight="1" spans="5:12">
      <c r="E66" s="126"/>
      <c r="F66" s="127"/>
      <c r="G66" s="36"/>
      <c r="I66" s="127"/>
      <c r="J66" s="36"/>
      <c r="K66" s="127"/>
      <c r="L66" s="127"/>
    </row>
    <row r="67" s="2" customFormat="1" ht="15" customHeight="1" spans="5:12">
      <c r="E67" s="126"/>
      <c r="F67" s="127"/>
      <c r="G67" s="36"/>
      <c r="I67" s="127"/>
      <c r="J67" s="36"/>
      <c r="K67" s="127"/>
      <c r="L67" s="127"/>
    </row>
    <row r="68" s="2" customFormat="1" ht="15" customHeight="1" spans="5:12">
      <c r="E68" s="126"/>
      <c r="F68" s="127"/>
      <c r="G68" s="36"/>
      <c r="I68" s="127"/>
      <c r="J68" s="36"/>
      <c r="K68" s="127"/>
      <c r="L68" s="127"/>
    </row>
    <row r="69" s="2" customFormat="1" ht="15" customHeight="1" spans="5:12">
      <c r="E69" s="126"/>
      <c r="F69" s="127"/>
      <c r="G69" s="36"/>
      <c r="I69" s="127"/>
      <c r="J69" s="36"/>
      <c r="K69" s="127"/>
      <c r="L69" s="127"/>
    </row>
    <row r="70" s="2" customFormat="1" ht="15" customHeight="1" spans="5:12">
      <c r="E70" s="126"/>
      <c r="F70" s="127"/>
      <c r="G70" s="36"/>
      <c r="I70" s="127"/>
      <c r="J70" s="36"/>
      <c r="K70" s="127"/>
      <c r="L70" s="127"/>
    </row>
    <row r="71" s="2" customFormat="1" ht="15" customHeight="1" spans="5:12">
      <c r="E71" s="126"/>
      <c r="F71" s="127"/>
      <c r="G71" s="36"/>
      <c r="I71" s="127"/>
      <c r="J71" s="36"/>
      <c r="K71" s="127"/>
      <c r="L71" s="127"/>
    </row>
    <row r="72" s="2" customFormat="1" ht="15" customHeight="1" spans="5:12">
      <c r="E72" s="126"/>
      <c r="F72" s="127"/>
      <c r="G72" s="36"/>
      <c r="I72" s="127"/>
      <c r="J72" s="36"/>
      <c r="K72" s="127"/>
      <c r="L72" s="127"/>
    </row>
    <row r="73" s="2" customFormat="1" ht="15" customHeight="1" spans="5:12">
      <c r="E73" s="126"/>
      <c r="F73" s="127"/>
      <c r="G73" s="36"/>
      <c r="I73" s="127"/>
      <c r="J73" s="36"/>
      <c r="K73" s="127"/>
      <c r="L73" s="127"/>
    </row>
    <row r="74" s="2" customFormat="1" ht="15" customHeight="1" spans="5:12">
      <c r="E74" s="126"/>
      <c r="F74" s="127"/>
      <c r="G74" s="36"/>
      <c r="I74" s="127"/>
      <c r="J74" s="36"/>
      <c r="K74" s="127"/>
      <c r="L74" s="127"/>
    </row>
    <row r="75" s="2" customFormat="1" ht="15" customHeight="1" spans="5:12">
      <c r="E75" s="126"/>
      <c r="F75" s="127"/>
      <c r="G75" s="36"/>
      <c r="I75" s="127"/>
      <c r="J75" s="36"/>
      <c r="K75" s="127"/>
      <c r="L75" s="127"/>
    </row>
    <row r="76" s="2" customFormat="1" ht="15" customHeight="1" spans="5:12">
      <c r="E76" s="126"/>
      <c r="F76" s="127"/>
      <c r="G76" s="36"/>
      <c r="I76" s="127"/>
      <c r="J76" s="36"/>
      <c r="K76" s="127"/>
      <c r="L76" s="127"/>
    </row>
    <row r="77" s="2" customFormat="1" ht="15" customHeight="1" spans="5:12">
      <c r="E77" s="126"/>
      <c r="F77" s="127"/>
      <c r="G77" s="36"/>
      <c r="I77" s="127"/>
      <c r="J77" s="36"/>
      <c r="K77" s="127"/>
      <c r="L77" s="127"/>
    </row>
    <row r="78" s="2" customFormat="1" ht="15" customHeight="1" spans="5:12">
      <c r="E78" s="126"/>
      <c r="F78" s="127"/>
      <c r="G78" s="36"/>
      <c r="I78" s="127"/>
      <c r="J78" s="36"/>
      <c r="K78" s="127"/>
      <c r="L78" s="127"/>
    </row>
    <row r="79" s="2" customFormat="1" ht="15" customHeight="1" spans="5:12">
      <c r="E79" s="126"/>
      <c r="F79" s="127"/>
      <c r="G79" s="36"/>
      <c r="I79" s="127"/>
      <c r="J79" s="36"/>
      <c r="K79" s="127"/>
      <c r="L79" s="127"/>
    </row>
    <row r="80" s="2" customFormat="1" ht="15" customHeight="1" spans="5:12">
      <c r="E80" s="126"/>
      <c r="F80" s="127"/>
      <c r="G80" s="36"/>
      <c r="I80" s="127"/>
      <c r="J80" s="36"/>
      <c r="K80" s="127"/>
      <c r="L80" s="127"/>
    </row>
    <row r="81" s="2" customFormat="1" ht="15" customHeight="1" spans="5:12">
      <c r="E81" s="126"/>
      <c r="F81" s="127"/>
      <c r="G81" s="36"/>
      <c r="I81" s="127"/>
      <c r="J81" s="36"/>
      <c r="K81" s="127"/>
      <c r="L81" s="127"/>
    </row>
    <row r="82" s="2" customFormat="1" ht="15" customHeight="1" spans="5:12">
      <c r="E82" s="126"/>
      <c r="F82" s="127"/>
      <c r="G82" s="36"/>
      <c r="I82" s="127"/>
      <c r="J82" s="36"/>
      <c r="K82" s="127"/>
      <c r="L82" s="127"/>
    </row>
    <row r="83" s="2" customFormat="1" ht="15" customHeight="1" spans="5:12">
      <c r="E83" s="126"/>
      <c r="F83" s="127"/>
      <c r="G83" s="36"/>
      <c r="I83" s="127"/>
      <c r="J83" s="36"/>
      <c r="K83" s="127"/>
      <c r="L83" s="127"/>
    </row>
    <row r="84" s="2" customFormat="1" ht="15" customHeight="1" spans="5:12">
      <c r="E84" s="126"/>
      <c r="F84" s="127"/>
      <c r="G84" s="36"/>
      <c r="I84" s="127"/>
      <c r="J84" s="36"/>
      <c r="K84" s="127"/>
      <c r="L84" s="127"/>
    </row>
    <row r="85" s="2" customFormat="1" ht="15" customHeight="1" spans="5:12">
      <c r="E85" s="126"/>
      <c r="F85" s="127"/>
      <c r="G85" s="36"/>
      <c r="I85" s="127"/>
      <c r="J85" s="36"/>
      <c r="K85" s="127"/>
      <c r="L85" s="127"/>
    </row>
    <row r="86" s="2" customFormat="1" ht="15" customHeight="1" spans="5:12">
      <c r="E86" s="126"/>
      <c r="F86" s="127"/>
      <c r="G86" s="36"/>
      <c r="I86" s="127"/>
      <c r="J86" s="36"/>
      <c r="K86" s="127"/>
      <c r="L86" s="127"/>
    </row>
    <row r="87" s="2" customFormat="1" ht="15" customHeight="1" spans="5:12">
      <c r="E87" s="126"/>
      <c r="F87" s="127"/>
      <c r="G87" s="36"/>
      <c r="I87" s="127"/>
      <c r="J87" s="36"/>
      <c r="K87" s="127"/>
      <c r="L87" s="127"/>
    </row>
    <row r="88" s="2" customFormat="1" ht="15" customHeight="1" spans="5:12">
      <c r="E88" s="126"/>
      <c r="F88" s="127"/>
      <c r="G88" s="36"/>
      <c r="I88" s="127"/>
      <c r="J88" s="36"/>
      <c r="K88" s="127"/>
      <c r="L88" s="127"/>
    </row>
    <row r="89" s="2" customFormat="1" ht="15" customHeight="1" spans="5:12">
      <c r="E89" s="126"/>
      <c r="F89" s="127"/>
      <c r="G89" s="36"/>
      <c r="I89" s="127"/>
      <c r="J89" s="36"/>
      <c r="K89" s="127"/>
      <c r="L89" s="127"/>
    </row>
    <row r="90" s="5" customFormat="1" ht="15.75" customHeight="1" spans="5:12">
      <c r="E90" s="137"/>
      <c r="F90" s="138"/>
      <c r="G90" s="64"/>
      <c r="I90" s="138"/>
      <c r="J90" s="64"/>
      <c r="K90" s="138"/>
      <c r="L90" s="138"/>
    </row>
    <row r="91" s="5" customFormat="1" ht="15.75" customHeight="1" spans="5:12">
      <c r="E91" s="137"/>
      <c r="F91" s="138"/>
      <c r="G91" s="64"/>
      <c r="I91" s="138"/>
      <c r="J91" s="64"/>
      <c r="K91" s="138"/>
      <c r="L91" s="138"/>
    </row>
    <row r="92" s="5" customFormat="1" ht="15.75" customHeight="1" spans="5:12">
      <c r="E92" s="137"/>
      <c r="F92" s="138"/>
      <c r="G92" s="64"/>
      <c r="I92" s="138"/>
      <c r="J92" s="64"/>
      <c r="K92" s="138"/>
      <c r="L92" s="138"/>
    </row>
    <row r="93" s="5" customFormat="1" ht="15.75" customHeight="1" spans="5:12">
      <c r="E93" s="137"/>
      <c r="F93" s="138"/>
      <c r="G93" s="64"/>
      <c r="I93" s="138"/>
      <c r="J93" s="64"/>
      <c r="K93" s="138"/>
      <c r="L93" s="138"/>
    </row>
    <row r="94" s="5" customFormat="1" ht="15.75" customHeight="1" spans="5:12">
      <c r="E94" s="137"/>
      <c r="F94" s="138"/>
      <c r="G94" s="64"/>
      <c r="I94" s="138"/>
      <c r="J94" s="64"/>
      <c r="K94" s="138"/>
      <c r="L94" s="138"/>
    </row>
    <row r="95" s="5" customFormat="1" ht="15.75" customHeight="1" spans="5:12">
      <c r="E95" s="137"/>
      <c r="F95" s="138"/>
      <c r="G95" s="64"/>
      <c r="I95" s="138"/>
      <c r="J95" s="64"/>
      <c r="K95" s="138"/>
      <c r="L95" s="138"/>
    </row>
    <row r="96" s="5" customFormat="1" ht="15.75" customHeight="1" spans="5:12">
      <c r="E96" s="137"/>
      <c r="F96" s="138"/>
      <c r="G96" s="64"/>
      <c r="I96" s="138"/>
      <c r="J96" s="64"/>
      <c r="K96" s="138"/>
      <c r="L96" s="138"/>
    </row>
    <row r="97" s="5" customFormat="1" ht="15.75" customHeight="1" spans="5:12">
      <c r="E97" s="137"/>
      <c r="F97" s="138"/>
      <c r="G97" s="64"/>
      <c r="I97" s="138"/>
      <c r="J97" s="64"/>
      <c r="K97" s="138"/>
      <c r="L97" s="138"/>
    </row>
    <row r="98" s="5" customFormat="1" ht="15.75" customHeight="1" spans="5:12">
      <c r="E98" s="137"/>
      <c r="F98" s="138"/>
      <c r="G98" s="64"/>
      <c r="I98" s="138"/>
      <c r="J98" s="64"/>
      <c r="K98" s="138"/>
      <c r="L98" s="138"/>
    </row>
    <row r="99" s="5" customFormat="1" ht="15.75" customHeight="1" spans="5:12">
      <c r="E99" s="137"/>
      <c r="F99" s="138"/>
      <c r="G99" s="64"/>
      <c r="I99" s="138"/>
      <c r="J99" s="64"/>
      <c r="K99" s="138"/>
      <c r="L99" s="138"/>
    </row>
    <row r="100" s="5" customFormat="1" ht="15.75" customHeight="1" spans="5:12">
      <c r="E100" s="137"/>
      <c r="F100" s="138"/>
      <c r="G100" s="64"/>
      <c r="I100" s="138"/>
      <c r="J100" s="64"/>
      <c r="K100" s="138"/>
      <c r="L100" s="138"/>
    </row>
    <row r="101" s="5" customFormat="1" ht="15.75" customHeight="1" spans="5:12">
      <c r="E101" s="137"/>
      <c r="F101" s="138"/>
      <c r="G101" s="64"/>
      <c r="I101" s="138"/>
      <c r="J101" s="64"/>
      <c r="K101" s="138"/>
      <c r="L101" s="138"/>
    </row>
    <row r="102" s="5" customFormat="1" ht="15.75" customHeight="1" spans="5:12">
      <c r="E102" s="137"/>
      <c r="F102" s="138"/>
      <c r="G102" s="64"/>
      <c r="I102" s="138"/>
      <c r="J102" s="64"/>
      <c r="K102" s="138"/>
      <c r="L102" s="138"/>
    </row>
    <row r="103" s="5" customFormat="1" ht="15.75" customHeight="1" spans="5:12">
      <c r="E103" s="137"/>
      <c r="F103" s="138"/>
      <c r="G103" s="64"/>
      <c r="I103" s="138"/>
      <c r="J103" s="64"/>
      <c r="K103" s="138"/>
      <c r="L103" s="138"/>
    </row>
    <row r="104" s="5" customFormat="1" ht="15.75" customHeight="1" spans="5:12">
      <c r="E104" s="137"/>
      <c r="F104" s="138"/>
      <c r="G104" s="64"/>
      <c r="I104" s="138"/>
      <c r="J104" s="64"/>
      <c r="K104" s="138"/>
      <c r="L104" s="138"/>
    </row>
    <row r="105" s="5" customFormat="1" ht="15.75" customHeight="1" spans="5:12">
      <c r="E105" s="137"/>
      <c r="F105" s="138"/>
      <c r="G105" s="64"/>
      <c r="I105" s="138"/>
      <c r="J105" s="64"/>
      <c r="K105" s="138"/>
      <c r="L105" s="138"/>
    </row>
    <row r="106" s="5" customFormat="1" ht="15.75" customHeight="1" spans="5:12">
      <c r="E106" s="137"/>
      <c r="F106" s="138"/>
      <c r="G106" s="64"/>
      <c r="I106" s="138"/>
      <c r="J106" s="64"/>
      <c r="K106" s="138"/>
      <c r="L106" s="138"/>
    </row>
    <row r="107" s="5" customFormat="1" ht="15.75" customHeight="1" spans="5:12">
      <c r="E107" s="137"/>
      <c r="F107" s="138"/>
      <c r="G107" s="64"/>
      <c r="I107" s="138"/>
      <c r="J107" s="64"/>
      <c r="K107" s="138"/>
      <c r="L107" s="138"/>
    </row>
    <row r="108" s="5" customFormat="1" ht="15.75" customHeight="1" spans="5:12">
      <c r="E108" s="137"/>
      <c r="F108" s="138"/>
      <c r="G108" s="64"/>
      <c r="I108" s="138"/>
      <c r="J108" s="64"/>
      <c r="K108" s="138"/>
      <c r="L108" s="138"/>
    </row>
    <row r="109" s="5" customFormat="1" ht="15.75" customHeight="1" spans="5:12">
      <c r="E109" s="137"/>
      <c r="F109" s="138"/>
      <c r="G109" s="64"/>
      <c r="I109" s="138"/>
      <c r="J109" s="64"/>
      <c r="K109" s="138"/>
      <c r="L109" s="138"/>
    </row>
    <row r="110" s="5" customFormat="1" ht="15.75" customHeight="1" spans="5:12">
      <c r="E110" s="137"/>
      <c r="F110" s="138"/>
      <c r="G110" s="64"/>
      <c r="I110" s="138"/>
      <c r="J110" s="64"/>
      <c r="K110" s="138"/>
      <c r="L110" s="138"/>
    </row>
    <row r="111" s="5" customFormat="1" ht="15.75" customHeight="1" spans="5:12">
      <c r="E111" s="137"/>
      <c r="F111" s="138"/>
      <c r="G111" s="64"/>
      <c r="I111" s="138"/>
      <c r="J111" s="64"/>
      <c r="K111" s="138"/>
      <c r="L111" s="138"/>
    </row>
    <row r="112" s="5" customFormat="1" ht="15.75" customHeight="1" spans="5:12">
      <c r="E112" s="137"/>
      <c r="F112" s="138"/>
      <c r="G112" s="64"/>
      <c r="I112" s="138"/>
      <c r="J112" s="64"/>
      <c r="K112" s="138"/>
      <c r="L112" s="138"/>
    </row>
    <row r="113" s="5" customFormat="1" ht="15.75" customHeight="1" spans="5:12">
      <c r="E113" s="137"/>
      <c r="F113" s="138"/>
      <c r="G113" s="64"/>
      <c r="I113" s="138"/>
      <c r="J113" s="64"/>
      <c r="K113" s="138"/>
      <c r="L113" s="138"/>
    </row>
    <row r="114" s="5" customFormat="1" ht="15.75" customHeight="1" spans="5:12">
      <c r="E114" s="137"/>
      <c r="F114" s="138"/>
      <c r="G114" s="64"/>
      <c r="I114" s="138"/>
      <c r="J114" s="64"/>
      <c r="K114" s="138"/>
      <c r="L114" s="138"/>
    </row>
    <row r="115" s="5" customFormat="1" ht="15.75" customHeight="1" spans="5:12">
      <c r="E115" s="137"/>
      <c r="F115" s="138"/>
      <c r="G115" s="64"/>
      <c r="I115" s="138"/>
      <c r="J115" s="64"/>
      <c r="K115" s="138"/>
      <c r="L115" s="138"/>
    </row>
    <row r="116" s="5" customFormat="1" ht="15.75" customHeight="1" spans="5:12">
      <c r="E116" s="137"/>
      <c r="F116" s="138"/>
      <c r="G116" s="64"/>
      <c r="I116" s="138"/>
      <c r="J116" s="64"/>
      <c r="K116" s="138"/>
      <c r="L116" s="138"/>
    </row>
    <row r="117" s="5" customFormat="1" ht="15.75" customHeight="1" spans="5:12">
      <c r="E117" s="137"/>
      <c r="F117" s="138"/>
      <c r="G117" s="64"/>
      <c r="I117" s="138"/>
      <c r="J117" s="64"/>
      <c r="K117" s="138"/>
      <c r="L117" s="138"/>
    </row>
    <row r="118" s="5" customFormat="1" ht="15.75" customHeight="1" spans="5:12">
      <c r="E118" s="137"/>
      <c r="F118" s="138"/>
      <c r="G118" s="64"/>
      <c r="I118" s="138"/>
      <c r="J118" s="64"/>
      <c r="K118" s="138"/>
      <c r="L118" s="138"/>
    </row>
    <row r="119" s="5" customFormat="1" ht="15.75" customHeight="1" spans="5:12">
      <c r="E119" s="137"/>
      <c r="F119" s="138"/>
      <c r="G119" s="64"/>
      <c r="I119" s="138"/>
      <c r="J119" s="64"/>
      <c r="K119" s="138"/>
      <c r="L119" s="138"/>
    </row>
    <row r="120" s="5" customFormat="1" ht="15.75" customHeight="1" spans="5:12">
      <c r="E120" s="137"/>
      <c r="F120" s="138"/>
      <c r="G120" s="64"/>
      <c r="I120" s="138"/>
      <c r="J120" s="64"/>
      <c r="K120" s="138"/>
      <c r="L120" s="138"/>
    </row>
    <row r="121" s="5" customFormat="1" ht="15.75" customHeight="1" spans="5:12">
      <c r="E121" s="137"/>
      <c r="F121" s="138"/>
      <c r="G121" s="64"/>
      <c r="I121" s="138"/>
      <c r="J121" s="64"/>
      <c r="K121" s="138"/>
      <c r="L121" s="138"/>
    </row>
    <row r="122" s="5" customFormat="1" ht="15.75" customHeight="1" spans="5:12">
      <c r="E122" s="137"/>
      <c r="F122" s="138"/>
      <c r="G122" s="64"/>
      <c r="I122" s="138"/>
      <c r="J122" s="64"/>
      <c r="K122" s="138"/>
      <c r="L122" s="138"/>
    </row>
    <row r="123" s="5" customFormat="1" ht="15.75" customHeight="1" spans="5:12">
      <c r="E123" s="137"/>
      <c r="F123" s="138"/>
      <c r="G123" s="64"/>
      <c r="I123" s="138"/>
      <c r="J123" s="64"/>
      <c r="K123" s="138"/>
      <c r="L123" s="138"/>
    </row>
    <row r="124" s="5" customFormat="1" ht="15.75" customHeight="1" spans="5:12">
      <c r="E124" s="137"/>
      <c r="F124" s="138"/>
      <c r="G124" s="64"/>
      <c r="I124" s="138"/>
      <c r="J124" s="64"/>
      <c r="K124" s="138"/>
      <c r="L124" s="138"/>
    </row>
    <row r="125" s="5" customFormat="1" ht="15.75" customHeight="1" spans="5:12">
      <c r="E125" s="137"/>
      <c r="F125" s="138"/>
      <c r="G125" s="64"/>
      <c r="I125" s="138"/>
      <c r="J125" s="64"/>
      <c r="K125" s="138"/>
      <c r="L125" s="138"/>
    </row>
    <row r="126" s="5" customFormat="1" ht="15.75" customHeight="1" spans="5:12">
      <c r="E126" s="137"/>
      <c r="F126" s="138"/>
      <c r="G126" s="64"/>
      <c r="I126" s="138"/>
      <c r="J126" s="64"/>
      <c r="K126" s="138"/>
      <c r="L126" s="138"/>
    </row>
    <row r="127" s="5" customFormat="1" ht="15.75" customHeight="1" spans="5:12">
      <c r="E127" s="137"/>
      <c r="F127" s="138"/>
      <c r="G127" s="64"/>
      <c r="I127" s="138"/>
      <c r="J127" s="64"/>
      <c r="K127" s="138"/>
      <c r="L127" s="138"/>
    </row>
    <row r="128" s="5" customFormat="1" ht="15.75" customHeight="1" spans="5:12">
      <c r="E128" s="137"/>
      <c r="F128" s="138"/>
      <c r="G128" s="64"/>
      <c r="I128" s="138"/>
      <c r="J128" s="64"/>
      <c r="K128" s="138"/>
      <c r="L128" s="138"/>
    </row>
    <row r="129" s="5" customFormat="1" ht="15.75" customHeight="1" spans="5:12">
      <c r="E129" s="137"/>
      <c r="F129" s="138"/>
      <c r="G129" s="64"/>
      <c r="I129" s="138"/>
      <c r="J129" s="64"/>
      <c r="K129" s="138"/>
      <c r="L129" s="138"/>
    </row>
    <row r="130" s="5" customFormat="1" ht="15.75" customHeight="1" spans="5:12">
      <c r="E130" s="137"/>
      <c r="F130" s="138"/>
      <c r="G130" s="64"/>
      <c r="I130" s="138"/>
      <c r="J130" s="64"/>
      <c r="K130" s="138"/>
      <c r="L130" s="138"/>
    </row>
    <row r="131" s="5" customFormat="1" ht="15.75" customHeight="1" spans="5:12">
      <c r="E131" s="137"/>
      <c r="F131" s="138"/>
      <c r="G131" s="64"/>
      <c r="I131" s="138"/>
      <c r="J131" s="64"/>
      <c r="K131" s="138"/>
      <c r="L131" s="138"/>
    </row>
    <row r="132" s="5" customFormat="1" ht="15.75" customHeight="1" spans="5:12">
      <c r="E132" s="137"/>
      <c r="F132" s="138"/>
      <c r="G132" s="64"/>
      <c r="I132" s="138"/>
      <c r="J132" s="64"/>
      <c r="K132" s="138"/>
      <c r="L132" s="138"/>
    </row>
    <row r="133" s="5" customFormat="1" ht="15.75" customHeight="1" spans="5:12">
      <c r="E133" s="137"/>
      <c r="F133" s="138"/>
      <c r="G133" s="64"/>
      <c r="I133" s="138"/>
      <c r="J133" s="64"/>
      <c r="K133" s="138"/>
      <c r="L133" s="138"/>
    </row>
    <row r="134" s="5" customFormat="1" ht="15.75" customHeight="1" spans="5:12">
      <c r="E134" s="137"/>
      <c r="F134" s="138"/>
      <c r="G134" s="64"/>
      <c r="I134" s="138"/>
      <c r="J134" s="64"/>
      <c r="K134" s="138"/>
      <c r="L134" s="138"/>
    </row>
    <row r="135" s="5" customFormat="1" ht="15.75" customHeight="1" spans="5:12">
      <c r="E135" s="137"/>
      <c r="F135" s="138"/>
      <c r="G135" s="64"/>
      <c r="I135" s="138"/>
      <c r="J135" s="64"/>
      <c r="K135" s="138"/>
      <c r="L135" s="138"/>
    </row>
    <row r="136" s="5" customFormat="1" ht="15.75" customHeight="1" spans="5:12">
      <c r="E136" s="137"/>
      <c r="F136" s="138"/>
      <c r="G136" s="64"/>
      <c r="I136" s="138"/>
      <c r="J136" s="64"/>
      <c r="K136" s="138"/>
      <c r="L136" s="138"/>
    </row>
    <row r="137" s="5" customFormat="1" ht="15.75" customHeight="1" spans="5:12">
      <c r="E137" s="137"/>
      <c r="F137" s="138"/>
      <c r="G137" s="64"/>
      <c r="I137" s="138"/>
      <c r="J137" s="64"/>
      <c r="K137" s="138"/>
      <c r="L137" s="138"/>
    </row>
    <row r="138" s="5" customFormat="1" ht="15.75" customHeight="1" spans="5:12">
      <c r="E138" s="137"/>
      <c r="F138" s="138"/>
      <c r="G138" s="64"/>
      <c r="I138" s="138"/>
      <c r="J138" s="64"/>
      <c r="K138" s="138"/>
      <c r="L138" s="138"/>
    </row>
    <row r="139" s="5" customFormat="1" ht="15.75" customHeight="1" spans="5:12">
      <c r="E139" s="137"/>
      <c r="F139" s="138"/>
      <c r="G139" s="64"/>
      <c r="I139" s="138"/>
      <c r="J139" s="64"/>
      <c r="K139" s="138"/>
      <c r="L139" s="138"/>
    </row>
    <row r="140" s="5" customFormat="1" ht="15.75" customHeight="1" spans="5:12">
      <c r="E140" s="137"/>
      <c r="F140" s="138"/>
      <c r="G140" s="64"/>
      <c r="I140" s="138"/>
      <c r="J140" s="64"/>
      <c r="K140" s="138"/>
      <c r="L140" s="138"/>
    </row>
    <row r="141" s="5" customFormat="1" ht="15.75" customHeight="1" spans="5:12">
      <c r="E141" s="137"/>
      <c r="F141" s="138"/>
      <c r="G141" s="64"/>
      <c r="I141" s="138"/>
      <c r="J141" s="64"/>
      <c r="K141" s="138"/>
      <c r="L141" s="138"/>
    </row>
    <row r="142" s="5" customFormat="1" ht="15.75" customHeight="1" spans="5:12">
      <c r="E142" s="137"/>
      <c r="F142" s="138"/>
      <c r="G142" s="64"/>
      <c r="I142" s="138"/>
      <c r="J142" s="64"/>
      <c r="K142" s="138"/>
      <c r="L142" s="138"/>
    </row>
    <row r="143" s="5" customFormat="1" ht="15.75" customHeight="1" spans="5:12">
      <c r="E143" s="137"/>
      <c r="F143" s="138"/>
      <c r="G143" s="64"/>
      <c r="I143" s="138"/>
      <c r="J143" s="64"/>
      <c r="K143" s="138"/>
      <c r="L143" s="138"/>
    </row>
    <row r="144" s="5" customFormat="1" ht="15.75" customHeight="1" spans="5:12">
      <c r="E144" s="137"/>
      <c r="F144" s="138"/>
      <c r="G144" s="64"/>
      <c r="I144" s="138"/>
      <c r="J144" s="64"/>
      <c r="K144" s="138"/>
      <c r="L144" s="138"/>
    </row>
    <row r="145" s="5" customFormat="1" ht="15.75" customHeight="1" spans="5:12">
      <c r="E145" s="137"/>
      <c r="F145" s="138"/>
      <c r="G145" s="64"/>
      <c r="I145" s="138"/>
      <c r="J145" s="64"/>
      <c r="K145" s="138"/>
      <c r="L145" s="138"/>
    </row>
    <row r="146" s="5" customFormat="1" ht="15.75" customHeight="1" spans="5:12">
      <c r="E146" s="137"/>
      <c r="F146" s="138"/>
      <c r="G146" s="64"/>
      <c r="I146" s="138"/>
      <c r="J146" s="64"/>
      <c r="K146" s="138"/>
      <c r="L146" s="138"/>
    </row>
    <row r="147" s="5" customFormat="1" ht="15.75" customHeight="1" spans="5:12">
      <c r="E147" s="137"/>
      <c r="F147" s="138"/>
      <c r="G147" s="64"/>
      <c r="I147" s="138"/>
      <c r="J147" s="64"/>
      <c r="K147" s="138"/>
      <c r="L147" s="138"/>
    </row>
    <row r="148" s="5" customFormat="1" ht="15.75" customHeight="1" spans="5:12">
      <c r="E148" s="137"/>
      <c r="F148" s="138"/>
      <c r="G148" s="64"/>
      <c r="I148" s="138"/>
      <c r="J148" s="64"/>
      <c r="K148" s="138"/>
      <c r="L148" s="138"/>
    </row>
    <row r="149" s="5" customFormat="1" ht="15.75" customHeight="1" spans="5:12">
      <c r="E149" s="137"/>
      <c r="F149" s="138"/>
      <c r="G149" s="64"/>
      <c r="I149" s="138"/>
      <c r="J149" s="64"/>
      <c r="K149" s="138"/>
      <c r="L149" s="138"/>
    </row>
    <row r="150" s="5" customFormat="1" ht="15.75" customHeight="1" spans="5:12">
      <c r="E150" s="137"/>
      <c r="F150" s="138"/>
      <c r="G150" s="64"/>
      <c r="I150" s="138"/>
      <c r="J150" s="64"/>
      <c r="K150" s="138"/>
      <c r="L150" s="138"/>
    </row>
    <row r="151" s="5" customFormat="1" ht="15.75" customHeight="1" spans="5:12">
      <c r="E151" s="137"/>
      <c r="F151" s="138"/>
      <c r="G151" s="64"/>
      <c r="I151" s="138"/>
      <c r="J151" s="64"/>
      <c r="K151" s="138"/>
      <c r="L151" s="138"/>
    </row>
    <row r="152" s="5" customFormat="1" ht="15.75" customHeight="1" spans="5:12">
      <c r="E152" s="137"/>
      <c r="F152" s="138"/>
      <c r="G152" s="64"/>
      <c r="I152" s="138"/>
      <c r="J152" s="64"/>
      <c r="K152" s="138"/>
      <c r="L152" s="138"/>
    </row>
    <row r="153" s="5" customFormat="1" ht="15.75" customHeight="1" spans="5:12">
      <c r="E153" s="137"/>
      <c r="F153" s="138"/>
      <c r="G153" s="64"/>
      <c r="I153" s="138"/>
      <c r="J153" s="64"/>
      <c r="K153" s="138"/>
      <c r="L153" s="138"/>
    </row>
    <row r="154" s="5" customFormat="1" ht="15.75" customHeight="1" spans="5:12">
      <c r="E154" s="137"/>
      <c r="F154" s="138"/>
      <c r="G154" s="64"/>
      <c r="I154" s="138"/>
      <c r="J154" s="64"/>
      <c r="K154" s="138"/>
      <c r="L154" s="138"/>
    </row>
    <row r="155" s="5" customFormat="1" ht="15.75" customHeight="1" spans="5:12">
      <c r="E155" s="137"/>
      <c r="F155" s="138"/>
      <c r="G155" s="64"/>
      <c r="I155" s="138"/>
      <c r="J155" s="64"/>
      <c r="K155" s="138"/>
      <c r="L155" s="138"/>
    </row>
    <row r="156" s="5" customFormat="1" ht="15.75" customHeight="1" spans="5:12">
      <c r="E156" s="137"/>
      <c r="F156" s="138"/>
      <c r="G156" s="64"/>
      <c r="I156" s="138"/>
      <c r="J156" s="64"/>
      <c r="K156" s="138"/>
      <c r="L156" s="138"/>
    </row>
    <row r="157" s="5" customFormat="1" ht="15.75" customHeight="1" spans="5:12">
      <c r="E157" s="137"/>
      <c r="F157" s="138"/>
      <c r="G157" s="64"/>
      <c r="I157" s="138"/>
      <c r="J157" s="64"/>
      <c r="K157" s="138"/>
      <c r="L157" s="138"/>
    </row>
    <row r="158" s="5" customFormat="1" ht="15.75" customHeight="1" spans="5:12">
      <c r="E158" s="137"/>
      <c r="F158" s="138"/>
      <c r="G158" s="64"/>
      <c r="I158" s="138"/>
      <c r="J158" s="64"/>
      <c r="K158" s="138"/>
      <c r="L158" s="138"/>
    </row>
    <row r="159" s="5" customFormat="1" ht="15.75" customHeight="1" spans="5:12">
      <c r="E159" s="137"/>
      <c r="F159" s="138"/>
      <c r="G159" s="64"/>
      <c r="I159" s="138"/>
      <c r="J159" s="64"/>
      <c r="K159" s="138"/>
      <c r="L159" s="138"/>
    </row>
    <row r="160" s="5" customFormat="1" ht="15.75" customHeight="1" spans="5:12">
      <c r="E160" s="137"/>
      <c r="F160" s="138"/>
      <c r="G160" s="64"/>
      <c r="I160" s="138"/>
      <c r="J160" s="64"/>
      <c r="K160" s="138"/>
      <c r="L160" s="138"/>
    </row>
    <row r="161" s="5" customFormat="1" ht="15.75" customHeight="1" spans="5:12">
      <c r="E161" s="137"/>
      <c r="F161" s="138"/>
      <c r="G161" s="64"/>
      <c r="I161" s="138"/>
      <c r="J161" s="64"/>
      <c r="K161" s="138"/>
      <c r="L161" s="138"/>
    </row>
    <row r="162" s="5" customFormat="1" ht="15.75" customHeight="1" spans="5:12">
      <c r="E162" s="137"/>
      <c r="F162" s="138"/>
      <c r="G162" s="64"/>
      <c r="I162" s="138"/>
      <c r="J162" s="64"/>
      <c r="K162" s="138"/>
      <c r="L162" s="138"/>
    </row>
    <row r="163" s="5" customFormat="1" ht="15.75" customHeight="1" spans="5:12">
      <c r="E163" s="137"/>
      <c r="F163" s="138"/>
      <c r="G163" s="64"/>
      <c r="I163" s="138"/>
      <c r="J163" s="64"/>
      <c r="K163" s="138"/>
      <c r="L163" s="138"/>
    </row>
    <row r="164" s="5" customFormat="1" ht="15.75" customHeight="1" spans="5:12">
      <c r="E164" s="137"/>
      <c r="F164" s="138"/>
      <c r="G164" s="64"/>
      <c r="I164" s="138"/>
      <c r="J164" s="64"/>
      <c r="K164" s="138"/>
      <c r="L164" s="138"/>
    </row>
    <row r="165" s="5" customFormat="1" ht="15.75" customHeight="1" spans="5:12">
      <c r="E165" s="137"/>
      <c r="F165" s="138"/>
      <c r="G165" s="64"/>
      <c r="I165" s="138"/>
      <c r="J165" s="64"/>
      <c r="K165" s="138"/>
      <c r="L165" s="138"/>
    </row>
    <row r="166" s="5" customFormat="1" ht="15.75" customHeight="1" spans="5:12">
      <c r="E166" s="137"/>
      <c r="F166" s="138"/>
      <c r="G166" s="64"/>
      <c r="I166" s="138"/>
      <c r="J166" s="64"/>
      <c r="K166" s="138"/>
      <c r="L166" s="138"/>
    </row>
    <row r="167" s="5" customFormat="1" ht="15.75" customHeight="1" spans="5:12">
      <c r="E167" s="137"/>
      <c r="F167" s="138"/>
      <c r="G167" s="64"/>
      <c r="I167" s="138"/>
      <c r="J167" s="64"/>
      <c r="K167" s="138"/>
      <c r="L167" s="138"/>
    </row>
    <row r="168" s="5" customFormat="1" ht="15.75" customHeight="1" spans="5:12">
      <c r="E168" s="137"/>
      <c r="F168" s="138"/>
      <c r="G168" s="64"/>
      <c r="I168" s="138"/>
      <c r="J168" s="64"/>
      <c r="K168" s="138"/>
      <c r="L168" s="138"/>
    </row>
    <row r="169" s="5" customFormat="1" ht="15.75" customHeight="1" spans="5:12">
      <c r="E169" s="137"/>
      <c r="F169" s="138"/>
      <c r="G169" s="64"/>
      <c r="I169" s="138"/>
      <c r="J169" s="64"/>
      <c r="K169" s="138"/>
      <c r="L169" s="138"/>
    </row>
    <row r="170" s="5" customFormat="1" ht="15.75" customHeight="1" spans="5:12">
      <c r="E170" s="137"/>
      <c r="F170" s="138"/>
      <c r="G170" s="64"/>
      <c r="I170" s="138"/>
      <c r="J170" s="64"/>
      <c r="K170" s="138"/>
      <c r="L170" s="138"/>
    </row>
    <row r="171" s="5" customFormat="1" ht="15.75" customHeight="1" spans="5:12">
      <c r="E171" s="137"/>
      <c r="F171" s="138"/>
      <c r="G171" s="64"/>
      <c r="I171" s="138"/>
      <c r="J171" s="64"/>
      <c r="K171" s="138"/>
      <c r="L171" s="138"/>
    </row>
    <row r="172" s="5" customFormat="1" ht="15.75" customHeight="1" spans="5:12">
      <c r="E172" s="137"/>
      <c r="F172" s="138"/>
      <c r="G172" s="64"/>
      <c r="I172" s="138"/>
      <c r="J172" s="64"/>
      <c r="K172" s="138"/>
      <c r="L172" s="138"/>
    </row>
    <row r="173" s="5" customFormat="1" ht="15.75" customHeight="1" spans="5:12">
      <c r="E173" s="137"/>
      <c r="F173" s="138"/>
      <c r="G173" s="64"/>
      <c r="I173" s="138"/>
      <c r="J173" s="64"/>
      <c r="K173" s="138"/>
      <c r="L173" s="138"/>
    </row>
    <row r="174" s="5" customFormat="1" ht="15.75" customHeight="1" spans="5:12">
      <c r="E174" s="137"/>
      <c r="F174" s="138"/>
      <c r="G174" s="64"/>
      <c r="I174" s="138"/>
      <c r="J174" s="64"/>
      <c r="K174" s="138"/>
      <c r="L174" s="138"/>
    </row>
    <row r="175" s="5" customFormat="1" ht="15.75" customHeight="1" spans="5:12">
      <c r="E175" s="137"/>
      <c r="F175" s="138"/>
      <c r="G175" s="64"/>
      <c r="I175" s="138"/>
      <c r="J175" s="64"/>
      <c r="K175" s="138"/>
      <c r="L175" s="138"/>
    </row>
    <row r="176" s="5" customFormat="1" ht="15.75" customHeight="1" spans="5:12">
      <c r="E176" s="137"/>
      <c r="F176" s="138"/>
      <c r="G176" s="64"/>
      <c r="I176" s="138"/>
      <c r="J176" s="64"/>
      <c r="K176" s="138"/>
      <c r="L176" s="138"/>
    </row>
    <row r="177" s="5" customFormat="1" ht="15.75" customHeight="1" spans="5:12">
      <c r="E177" s="137"/>
      <c r="F177" s="138"/>
      <c r="G177" s="64"/>
      <c r="I177" s="138"/>
      <c r="J177" s="64"/>
      <c r="K177" s="138"/>
      <c r="L177" s="138"/>
    </row>
    <row r="178" s="5" customFormat="1" ht="15.75" customHeight="1" spans="5:12">
      <c r="E178" s="137"/>
      <c r="F178" s="138"/>
      <c r="G178" s="64"/>
      <c r="I178" s="138"/>
      <c r="J178" s="64"/>
      <c r="K178" s="138"/>
      <c r="L178" s="138"/>
    </row>
    <row r="179" s="5" customFormat="1" ht="15.75" customHeight="1" spans="5:12">
      <c r="E179" s="137"/>
      <c r="F179" s="138"/>
      <c r="G179" s="64"/>
      <c r="I179" s="138"/>
      <c r="J179" s="64"/>
      <c r="K179" s="138"/>
      <c r="L179" s="138"/>
    </row>
    <row r="180" s="5" customFormat="1" ht="15.75" customHeight="1" spans="5:12">
      <c r="E180" s="137"/>
      <c r="F180" s="138"/>
      <c r="G180" s="64"/>
      <c r="I180" s="138"/>
      <c r="J180" s="64"/>
      <c r="K180" s="138"/>
      <c r="L180" s="138"/>
    </row>
    <row r="181" s="5" customFormat="1" ht="15.75" customHeight="1" spans="5:12">
      <c r="E181" s="137"/>
      <c r="F181" s="138"/>
      <c r="G181" s="64"/>
      <c r="I181" s="138"/>
      <c r="J181" s="64"/>
      <c r="K181" s="138"/>
      <c r="L181" s="138"/>
    </row>
    <row r="182" s="5" customFormat="1" ht="15.75" customHeight="1" spans="5:12">
      <c r="E182" s="137"/>
      <c r="F182" s="138"/>
      <c r="G182" s="64"/>
      <c r="I182" s="138"/>
      <c r="J182" s="64"/>
      <c r="K182" s="138"/>
      <c r="L182" s="138"/>
    </row>
    <row r="183" s="5" customFormat="1" ht="15.75" customHeight="1" spans="5:12">
      <c r="E183" s="137"/>
      <c r="F183" s="138"/>
      <c r="G183" s="64"/>
      <c r="I183" s="138"/>
      <c r="J183" s="64"/>
      <c r="K183" s="138"/>
      <c r="L183" s="138"/>
    </row>
    <row r="184" s="5" customFormat="1" ht="15.75" customHeight="1" spans="5:12">
      <c r="E184" s="137"/>
      <c r="F184" s="138"/>
      <c r="G184" s="64"/>
      <c r="I184" s="138"/>
      <c r="J184" s="64"/>
      <c r="K184" s="138"/>
      <c r="L184" s="138"/>
    </row>
    <row r="185" s="5" customFormat="1" ht="15.75" customHeight="1" spans="5:12">
      <c r="E185" s="137"/>
      <c r="F185" s="138"/>
      <c r="G185" s="64"/>
      <c r="I185" s="138"/>
      <c r="J185" s="64"/>
      <c r="K185" s="138"/>
      <c r="L185" s="138"/>
    </row>
    <row r="186" s="5" customFormat="1" ht="15.75" customHeight="1" spans="5:12">
      <c r="E186" s="137"/>
      <c r="F186" s="138"/>
      <c r="G186" s="64"/>
      <c r="I186" s="138"/>
      <c r="J186" s="64"/>
      <c r="K186" s="138"/>
      <c r="L186" s="138"/>
    </row>
    <row r="187" s="5" customFormat="1" ht="15.75" customHeight="1" spans="5:12">
      <c r="E187" s="137"/>
      <c r="F187" s="138"/>
      <c r="G187" s="64"/>
      <c r="I187" s="138"/>
      <c r="J187" s="64"/>
      <c r="K187" s="138"/>
      <c r="L187" s="138"/>
    </row>
    <row r="188" s="5" customFormat="1" ht="15.75" customHeight="1" spans="5:12">
      <c r="E188" s="137"/>
      <c r="F188" s="138"/>
      <c r="G188" s="64"/>
      <c r="I188" s="138"/>
      <c r="J188" s="64"/>
      <c r="K188" s="138"/>
      <c r="L188" s="138"/>
    </row>
    <row r="189" s="5" customFormat="1" ht="15.75" customHeight="1" spans="5:12">
      <c r="E189" s="137"/>
      <c r="F189" s="138"/>
      <c r="G189" s="64"/>
      <c r="I189" s="138"/>
      <c r="J189" s="64"/>
      <c r="K189" s="138"/>
      <c r="L189" s="138"/>
    </row>
    <row r="190" s="5" customFormat="1" ht="15.75" customHeight="1" spans="5:12">
      <c r="E190" s="137"/>
      <c r="F190" s="138"/>
      <c r="G190" s="64"/>
      <c r="I190" s="138"/>
      <c r="J190" s="64"/>
      <c r="K190" s="138"/>
      <c r="L190" s="138"/>
    </row>
    <row r="191" s="5" customFormat="1" ht="15.75" customHeight="1" spans="5:12">
      <c r="E191" s="137"/>
      <c r="F191" s="138"/>
      <c r="G191" s="64"/>
      <c r="I191" s="138"/>
      <c r="J191" s="64"/>
      <c r="K191" s="138"/>
      <c r="L191" s="138"/>
    </row>
    <row r="192" s="5" customFormat="1" ht="15.75" customHeight="1" spans="5:12">
      <c r="E192" s="137"/>
      <c r="F192" s="138"/>
      <c r="G192" s="64"/>
      <c r="I192" s="138"/>
      <c r="J192" s="64"/>
      <c r="K192" s="138"/>
      <c r="L192" s="138"/>
    </row>
    <row r="193" s="5" customFormat="1" ht="15.75" customHeight="1" spans="5:12">
      <c r="E193" s="137"/>
      <c r="F193" s="138"/>
      <c r="G193" s="64"/>
      <c r="I193" s="138"/>
      <c r="J193" s="64"/>
      <c r="K193" s="138"/>
      <c r="L193" s="138"/>
    </row>
    <row r="194" s="5" customFormat="1" ht="15.75" customHeight="1" spans="5:12">
      <c r="E194" s="137"/>
      <c r="F194" s="138"/>
      <c r="G194" s="64"/>
      <c r="I194" s="138"/>
      <c r="J194" s="64"/>
      <c r="K194" s="138"/>
      <c r="L194" s="138"/>
    </row>
    <row r="195" s="5" customFormat="1" ht="15.75" customHeight="1" spans="5:12">
      <c r="E195" s="137"/>
      <c r="F195" s="138"/>
      <c r="G195" s="64"/>
      <c r="I195" s="138"/>
      <c r="J195" s="64"/>
      <c r="K195" s="138"/>
      <c r="L195" s="138"/>
    </row>
    <row r="196" s="5" customFormat="1" ht="15.75" customHeight="1" spans="5:12">
      <c r="E196" s="137"/>
      <c r="F196" s="138"/>
      <c r="G196" s="64"/>
      <c r="I196" s="138"/>
      <c r="J196" s="64"/>
      <c r="K196" s="138"/>
      <c r="L196" s="138"/>
    </row>
    <row r="197" s="5" customFormat="1" ht="15.75" customHeight="1" spans="5:12">
      <c r="E197" s="137"/>
      <c r="F197" s="138"/>
      <c r="G197" s="64"/>
      <c r="I197" s="138"/>
      <c r="J197" s="64"/>
      <c r="K197" s="138"/>
      <c r="L197" s="138"/>
    </row>
    <row r="198" s="5" customFormat="1" ht="15.75" customHeight="1" spans="5:12">
      <c r="E198" s="137"/>
      <c r="F198" s="138"/>
      <c r="G198" s="64"/>
      <c r="I198" s="138"/>
      <c r="J198" s="64"/>
      <c r="K198" s="138"/>
      <c r="L198" s="138"/>
    </row>
    <row r="199" s="5" customFormat="1" ht="15.75" customHeight="1" spans="5:12">
      <c r="E199" s="137"/>
      <c r="F199" s="138"/>
      <c r="G199" s="64"/>
      <c r="I199" s="138"/>
      <c r="J199" s="64"/>
      <c r="K199" s="138"/>
      <c r="L199" s="138"/>
    </row>
    <row r="200" s="5" customFormat="1" ht="15.75" customHeight="1" spans="5:12">
      <c r="E200" s="137"/>
      <c r="F200" s="138"/>
      <c r="G200" s="64"/>
      <c r="I200" s="138"/>
      <c r="J200" s="64"/>
      <c r="K200" s="138"/>
      <c r="L200" s="138"/>
    </row>
    <row r="201" s="5" customFormat="1" ht="15.75" customHeight="1" spans="5:12">
      <c r="E201" s="137"/>
      <c r="F201" s="138"/>
      <c r="G201" s="64"/>
      <c r="I201" s="138"/>
      <c r="J201" s="64"/>
      <c r="K201" s="138"/>
      <c r="L201" s="138"/>
    </row>
    <row r="202" s="5" customFormat="1" ht="15.75" customHeight="1" spans="5:12">
      <c r="E202" s="137"/>
      <c r="F202" s="138"/>
      <c r="G202" s="64"/>
      <c r="I202" s="138"/>
      <c r="J202" s="64"/>
      <c r="K202" s="138"/>
      <c r="L202" s="138"/>
    </row>
    <row r="203" s="5" customFormat="1" ht="15.75" customHeight="1" spans="5:12">
      <c r="E203" s="137"/>
      <c r="F203" s="138"/>
      <c r="G203" s="64"/>
      <c r="I203" s="138"/>
      <c r="J203" s="64"/>
      <c r="K203" s="138"/>
      <c r="L203" s="138"/>
    </row>
    <row r="204" s="5" customFormat="1" ht="15.75" customHeight="1" spans="5:12">
      <c r="E204" s="137"/>
      <c r="F204" s="138"/>
      <c r="G204" s="64"/>
      <c r="I204" s="138"/>
      <c r="J204" s="64"/>
      <c r="K204" s="138"/>
      <c r="L204" s="138"/>
    </row>
    <row r="205" s="5" customFormat="1" ht="15.75" customHeight="1" spans="5:12">
      <c r="E205" s="137"/>
      <c r="F205" s="138"/>
      <c r="G205" s="64"/>
      <c r="I205" s="138"/>
      <c r="J205" s="64"/>
      <c r="K205" s="138"/>
      <c r="L205" s="138"/>
    </row>
    <row r="206" s="5" customFormat="1" ht="15.75" customHeight="1" spans="5:12">
      <c r="E206" s="137"/>
      <c r="F206" s="138"/>
      <c r="G206" s="64"/>
      <c r="I206" s="138"/>
      <c r="J206" s="64"/>
      <c r="K206" s="138"/>
      <c r="L206" s="138"/>
    </row>
    <row r="207" s="5" customFormat="1" ht="15.75" customHeight="1" spans="5:12">
      <c r="E207" s="137"/>
      <c r="F207" s="138"/>
      <c r="G207" s="64"/>
      <c r="I207" s="138"/>
      <c r="J207" s="64"/>
      <c r="K207" s="138"/>
      <c r="L207" s="138"/>
    </row>
    <row r="208" s="5" customFormat="1" ht="15.75" customHeight="1" spans="5:12">
      <c r="E208" s="137"/>
      <c r="F208" s="138"/>
      <c r="G208" s="64"/>
      <c r="I208" s="138"/>
      <c r="J208" s="64"/>
      <c r="K208" s="138"/>
      <c r="L208" s="138"/>
    </row>
    <row r="209" s="5" customFormat="1" ht="15.75" customHeight="1" spans="5:12">
      <c r="E209" s="137"/>
      <c r="F209" s="138"/>
      <c r="G209" s="64"/>
      <c r="I209" s="138"/>
      <c r="J209" s="64"/>
      <c r="K209" s="138"/>
      <c r="L209" s="138"/>
    </row>
    <row r="210" s="5" customFormat="1" ht="15.75" customHeight="1" spans="5:12">
      <c r="E210" s="137"/>
      <c r="F210" s="138"/>
      <c r="G210" s="64"/>
      <c r="I210" s="138"/>
      <c r="J210" s="64"/>
      <c r="K210" s="138"/>
      <c r="L210" s="138"/>
    </row>
    <row r="211" s="5" customFormat="1" ht="15.75" customHeight="1" spans="5:12">
      <c r="E211" s="137"/>
      <c r="F211" s="138"/>
      <c r="G211" s="64"/>
      <c r="I211" s="138"/>
      <c r="J211" s="64"/>
      <c r="K211" s="138"/>
      <c r="L211" s="138"/>
    </row>
    <row r="212" s="5" customFormat="1" ht="15.75" customHeight="1" spans="5:12">
      <c r="E212" s="137"/>
      <c r="F212" s="138"/>
      <c r="G212" s="64"/>
      <c r="I212" s="138"/>
      <c r="J212" s="64"/>
      <c r="K212" s="138"/>
      <c r="L212" s="138"/>
    </row>
    <row r="213" s="5" customFormat="1" ht="15.75" customHeight="1" spans="5:12">
      <c r="E213" s="137"/>
      <c r="F213" s="138"/>
      <c r="G213" s="64"/>
      <c r="I213" s="138"/>
      <c r="J213" s="64"/>
      <c r="K213" s="138"/>
      <c r="L213" s="138"/>
    </row>
    <row r="214" s="5" customFormat="1" ht="15.75" customHeight="1" spans="5:12">
      <c r="E214" s="137"/>
      <c r="F214" s="138"/>
      <c r="G214" s="64"/>
      <c r="I214" s="138"/>
      <c r="J214" s="64"/>
      <c r="K214" s="138"/>
      <c r="L214" s="138"/>
    </row>
    <row r="215" s="5" customFormat="1" ht="15.75" customHeight="1" spans="5:12">
      <c r="E215" s="137"/>
      <c r="F215" s="138"/>
      <c r="G215" s="64"/>
      <c r="I215" s="138"/>
      <c r="J215" s="64"/>
      <c r="K215" s="138"/>
      <c r="L215" s="138"/>
    </row>
    <row r="216" s="5" customFormat="1" ht="15.75" customHeight="1" spans="5:12">
      <c r="E216" s="137"/>
      <c r="F216" s="138"/>
      <c r="G216" s="64"/>
      <c r="I216" s="138"/>
      <c r="J216" s="64"/>
      <c r="K216" s="138"/>
      <c r="L216" s="138"/>
    </row>
    <row r="217" s="5" customFormat="1" ht="15.75" customHeight="1" spans="5:12">
      <c r="E217" s="137"/>
      <c r="F217" s="138"/>
      <c r="G217" s="64"/>
      <c r="I217" s="138"/>
      <c r="J217" s="64"/>
      <c r="K217" s="138"/>
      <c r="L217" s="138"/>
    </row>
    <row r="218" s="5" customFormat="1" ht="15.75" customHeight="1" spans="5:12">
      <c r="E218" s="137"/>
      <c r="F218" s="138"/>
      <c r="G218" s="64"/>
      <c r="I218" s="138"/>
      <c r="J218" s="64"/>
      <c r="K218" s="138"/>
      <c r="L218" s="138"/>
    </row>
    <row r="219" s="5" customFormat="1" ht="15.75" customHeight="1" spans="5:12">
      <c r="E219" s="137"/>
      <c r="F219" s="138"/>
      <c r="G219" s="64"/>
      <c r="I219" s="138"/>
      <c r="J219" s="64"/>
      <c r="K219" s="138"/>
      <c r="L219" s="138"/>
    </row>
    <row r="220" s="5" customFormat="1" ht="15.75" customHeight="1" spans="5:12">
      <c r="E220" s="137"/>
      <c r="F220" s="138"/>
      <c r="G220" s="64"/>
      <c r="I220" s="138"/>
      <c r="J220" s="64"/>
      <c r="K220" s="138"/>
      <c r="L220" s="138"/>
    </row>
    <row r="221" s="5" customFormat="1" ht="15.75" customHeight="1" spans="5:12">
      <c r="E221" s="137"/>
      <c r="F221" s="138"/>
      <c r="G221" s="64"/>
      <c r="I221" s="138"/>
      <c r="J221" s="64"/>
      <c r="K221" s="138"/>
      <c r="L221" s="138"/>
    </row>
    <row r="222" s="5" customFormat="1" ht="15.75" customHeight="1" spans="5:12">
      <c r="E222" s="137"/>
      <c r="F222" s="138"/>
      <c r="G222" s="64"/>
      <c r="I222" s="138"/>
      <c r="J222" s="64"/>
      <c r="K222" s="138"/>
      <c r="L222" s="138"/>
    </row>
    <row r="223" s="5" customFormat="1" ht="15.75" customHeight="1" spans="5:12">
      <c r="E223" s="137"/>
      <c r="F223" s="138"/>
      <c r="G223" s="64"/>
      <c r="I223" s="138"/>
      <c r="J223" s="64"/>
      <c r="K223" s="138"/>
      <c r="L223" s="138"/>
    </row>
    <row r="224" s="5" customFormat="1" ht="15.75" customHeight="1" spans="5:12">
      <c r="E224" s="137"/>
      <c r="F224" s="138"/>
      <c r="G224" s="64"/>
      <c r="I224" s="138"/>
      <c r="J224" s="64"/>
      <c r="K224" s="138"/>
      <c r="L224" s="138"/>
    </row>
    <row r="225" s="5" customFormat="1" ht="15.75" customHeight="1" spans="5:12">
      <c r="E225" s="137"/>
      <c r="F225" s="138"/>
      <c r="G225" s="64"/>
      <c r="I225" s="138"/>
      <c r="J225" s="64"/>
      <c r="K225" s="138"/>
      <c r="L225" s="138"/>
    </row>
    <row r="226" s="5" customFormat="1" ht="15.75" customHeight="1" spans="5:12">
      <c r="E226" s="137"/>
      <c r="F226" s="138"/>
      <c r="G226" s="64"/>
      <c r="I226" s="138"/>
      <c r="J226" s="64"/>
      <c r="K226" s="138"/>
      <c r="L226" s="138"/>
    </row>
    <row r="227" s="5" customFormat="1" ht="15.75" customHeight="1" spans="5:12">
      <c r="E227" s="137"/>
      <c r="F227" s="138"/>
      <c r="G227" s="64"/>
      <c r="I227" s="138"/>
      <c r="J227" s="64"/>
      <c r="K227" s="138"/>
      <c r="L227" s="138"/>
    </row>
    <row r="228" s="5" customFormat="1" ht="15.75" customHeight="1" spans="5:12">
      <c r="E228" s="137"/>
      <c r="F228" s="138"/>
      <c r="G228" s="64"/>
      <c r="I228" s="138"/>
      <c r="J228" s="64"/>
      <c r="K228" s="138"/>
      <c r="L228" s="138"/>
    </row>
    <row r="229" s="5" customFormat="1" ht="15.75" customHeight="1" spans="5:12">
      <c r="E229" s="137"/>
      <c r="F229" s="138"/>
      <c r="G229" s="64"/>
      <c r="I229" s="138"/>
      <c r="J229" s="64"/>
      <c r="K229" s="138"/>
      <c r="L229" s="138"/>
    </row>
    <row r="230" s="5" customFormat="1" ht="15.75" customHeight="1" spans="5:12">
      <c r="E230" s="137"/>
      <c r="F230" s="138"/>
      <c r="G230" s="64"/>
      <c r="I230" s="138"/>
      <c r="J230" s="64"/>
      <c r="K230" s="138"/>
      <c r="L230" s="138"/>
    </row>
    <row r="231" s="5" customFormat="1" ht="15.75" customHeight="1" spans="5:12">
      <c r="E231" s="137"/>
      <c r="F231" s="138"/>
      <c r="G231" s="64"/>
      <c r="I231" s="138"/>
      <c r="J231" s="64"/>
      <c r="K231" s="138"/>
      <c r="L231" s="138"/>
    </row>
    <row r="232" s="5" customFormat="1" ht="15.75" customHeight="1" spans="5:12">
      <c r="E232" s="137"/>
      <c r="F232" s="138"/>
      <c r="G232" s="64"/>
      <c r="I232" s="138"/>
      <c r="J232" s="64"/>
      <c r="K232" s="138"/>
      <c r="L232" s="138"/>
    </row>
    <row r="233" s="5" customFormat="1" ht="15.75" customHeight="1" spans="5:12">
      <c r="E233" s="137"/>
      <c r="F233" s="138"/>
      <c r="G233" s="64"/>
      <c r="I233" s="138"/>
      <c r="J233" s="64"/>
      <c r="K233" s="138"/>
      <c r="L233" s="138"/>
    </row>
    <row r="234" s="5" customFormat="1" ht="15.75" customHeight="1" spans="5:12">
      <c r="E234" s="137"/>
      <c r="F234" s="138"/>
      <c r="G234" s="64"/>
      <c r="I234" s="138"/>
      <c r="J234" s="64"/>
      <c r="K234" s="138"/>
      <c r="L234" s="138"/>
    </row>
    <row r="235" s="5" customFormat="1" ht="15.75" customHeight="1" spans="5:12">
      <c r="E235" s="137"/>
      <c r="F235" s="138"/>
      <c r="G235" s="64"/>
      <c r="I235" s="138"/>
      <c r="J235" s="64"/>
      <c r="K235" s="138"/>
      <c r="L235" s="138"/>
    </row>
    <row r="236" s="5" customFormat="1" ht="15.75" customHeight="1" spans="5:12">
      <c r="E236" s="137"/>
      <c r="F236" s="138"/>
      <c r="G236" s="64"/>
      <c r="I236" s="138"/>
      <c r="J236" s="64"/>
      <c r="K236" s="138"/>
      <c r="L236" s="138"/>
    </row>
    <row r="237" s="5" customFormat="1" ht="15.75" customHeight="1" spans="5:12">
      <c r="E237" s="137"/>
      <c r="F237" s="138"/>
      <c r="G237" s="64"/>
      <c r="I237" s="138"/>
      <c r="J237" s="64"/>
      <c r="K237" s="138"/>
      <c r="L237" s="138"/>
    </row>
    <row r="238" s="5" customFormat="1" ht="15.75" customHeight="1" spans="5:12">
      <c r="E238" s="137"/>
      <c r="F238" s="138"/>
      <c r="G238" s="64"/>
      <c r="I238" s="138"/>
      <c r="J238" s="64"/>
      <c r="K238" s="138"/>
      <c r="L238" s="138"/>
    </row>
    <row r="239" s="5" customFormat="1" ht="15.75" customHeight="1" spans="5:12">
      <c r="E239" s="137"/>
      <c r="F239" s="138"/>
      <c r="G239" s="64"/>
      <c r="I239" s="138"/>
      <c r="J239" s="64"/>
      <c r="K239" s="138"/>
      <c r="L239" s="138"/>
    </row>
    <row r="240" s="5" customFormat="1" ht="15.75" customHeight="1" spans="5:12">
      <c r="E240" s="137"/>
      <c r="F240" s="138"/>
      <c r="G240" s="64"/>
      <c r="I240" s="138"/>
      <c r="J240" s="64"/>
      <c r="K240" s="138"/>
      <c r="L240" s="138"/>
    </row>
    <row r="241" s="5" customFormat="1" ht="15.75" customHeight="1" spans="5:12">
      <c r="E241" s="137"/>
      <c r="F241" s="138"/>
      <c r="G241" s="64"/>
      <c r="I241" s="138"/>
      <c r="J241" s="64"/>
      <c r="K241" s="138"/>
      <c r="L241" s="138"/>
    </row>
    <row r="242" s="5" customFormat="1" ht="15.75" customHeight="1" spans="5:12">
      <c r="E242" s="137"/>
      <c r="F242" s="138"/>
      <c r="G242" s="64"/>
      <c r="I242" s="138"/>
      <c r="J242" s="64"/>
      <c r="K242" s="138"/>
      <c r="L242" s="138"/>
    </row>
    <row r="243" s="5" customFormat="1" ht="15.75" customHeight="1" spans="5:12">
      <c r="E243" s="137"/>
      <c r="F243" s="138"/>
      <c r="G243" s="64"/>
      <c r="I243" s="138"/>
      <c r="J243" s="64"/>
      <c r="K243" s="138"/>
      <c r="L243" s="138"/>
    </row>
    <row r="244" s="5" customFormat="1" ht="15.75" customHeight="1" spans="5:12">
      <c r="E244" s="137"/>
      <c r="F244" s="138"/>
      <c r="G244" s="64"/>
      <c r="I244" s="138"/>
      <c r="J244" s="64"/>
      <c r="K244" s="138"/>
      <c r="L244" s="138"/>
    </row>
    <row r="245" s="5" customFormat="1" ht="15.75" customHeight="1" spans="5:12">
      <c r="E245" s="137"/>
      <c r="F245" s="138"/>
      <c r="G245" s="64"/>
      <c r="I245" s="138"/>
      <c r="J245" s="64"/>
      <c r="K245" s="138"/>
      <c r="L245" s="138"/>
    </row>
    <row r="246" s="5" customFormat="1" ht="15.75" customHeight="1" spans="5:12">
      <c r="E246" s="137"/>
      <c r="F246" s="138"/>
      <c r="G246" s="64"/>
      <c r="I246" s="138"/>
      <c r="J246" s="64"/>
      <c r="K246" s="138"/>
      <c r="L246" s="138"/>
    </row>
    <row r="247" s="5" customFormat="1" ht="15.75" customHeight="1" spans="5:12">
      <c r="E247" s="137"/>
      <c r="F247" s="138"/>
      <c r="G247" s="64"/>
      <c r="I247" s="138"/>
      <c r="J247" s="64"/>
      <c r="K247" s="138"/>
      <c r="L247" s="138"/>
    </row>
    <row r="248" s="5" customFormat="1" ht="15.75" customHeight="1" spans="5:12">
      <c r="E248" s="137"/>
      <c r="F248" s="138"/>
      <c r="G248" s="64"/>
      <c r="I248" s="138"/>
      <c r="J248" s="64"/>
      <c r="K248" s="138"/>
      <c r="L248" s="138"/>
    </row>
    <row r="249" s="5" customFormat="1" ht="15.75" customHeight="1" spans="5:12">
      <c r="E249" s="137"/>
      <c r="F249" s="138"/>
      <c r="G249" s="64"/>
      <c r="I249" s="138"/>
      <c r="J249" s="64"/>
      <c r="K249" s="138"/>
      <c r="L249" s="138"/>
    </row>
    <row r="250" s="5" customFormat="1" ht="15.75" customHeight="1" spans="5:12">
      <c r="E250" s="137"/>
      <c r="F250" s="138"/>
      <c r="G250" s="64"/>
      <c r="I250" s="138"/>
      <c r="J250" s="64"/>
      <c r="K250" s="138"/>
      <c r="L250" s="138"/>
    </row>
    <row r="251" s="5" customFormat="1" ht="15.75" customHeight="1" spans="5:12">
      <c r="E251" s="137"/>
      <c r="F251" s="138"/>
      <c r="G251" s="64"/>
      <c r="I251" s="138"/>
      <c r="J251" s="64"/>
      <c r="K251" s="138"/>
      <c r="L251" s="138"/>
    </row>
    <row r="252" s="5" customFormat="1" ht="15.75" customHeight="1" spans="5:12">
      <c r="E252" s="137"/>
      <c r="F252" s="138"/>
      <c r="G252" s="64"/>
      <c r="I252" s="138"/>
      <c r="J252" s="64"/>
      <c r="K252" s="138"/>
      <c r="L252" s="138"/>
    </row>
    <row r="253" s="5" customFormat="1" ht="15.75" customHeight="1" spans="5:12">
      <c r="E253" s="137"/>
      <c r="F253" s="138"/>
      <c r="G253" s="64"/>
      <c r="I253" s="138"/>
      <c r="J253" s="64"/>
      <c r="K253" s="138"/>
      <c r="L253" s="138"/>
    </row>
    <row r="254" s="5" customFormat="1" ht="15.75" customHeight="1" spans="5:12">
      <c r="E254" s="137"/>
      <c r="F254" s="138"/>
      <c r="G254" s="64"/>
      <c r="I254" s="138"/>
      <c r="J254" s="64"/>
      <c r="K254" s="138"/>
      <c r="L254" s="138"/>
    </row>
    <row r="255" s="5" customFormat="1" ht="15.75" customHeight="1" spans="5:12">
      <c r="E255" s="137"/>
      <c r="F255" s="138"/>
      <c r="G255" s="64"/>
      <c r="I255" s="138"/>
      <c r="J255" s="64"/>
      <c r="K255" s="138"/>
      <c r="L255" s="138"/>
    </row>
    <row r="256" s="5" customFormat="1" ht="15.75" customHeight="1" spans="5:12">
      <c r="E256" s="137"/>
      <c r="F256" s="138"/>
      <c r="G256" s="64"/>
      <c r="I256" s="138"/>
      <c r="J256" s="64"/>
      <c r="K256" s="138"/>
      <c r="L256" s="138"/>
    </row>
    <row r="257" s="5" customFormat="1" ht="15.75" customHeight="1" spans="5:12">
      <c r="E257" s="137"/>
      <c r="F257" s="138"/>
      <c r="G257" s="64"/>
      <c r="I257" s="138"/>
      <c r="J257" s="64"/>
      <c r="K257" s="138"/>
      <c r="L257" s="138"/>
    </row>
    <row r="258" s="5" customFormat="1" ht="15.75" customHeight="1" spans="5:12">
      <c r="E258" s="137"/>
      <c r="F258" s="138"/>
      <c r="G258" s="64"/>
      <c r="I258" s="138"/>
      <c r="J258" s="64"/>
      <c r="K258" s="138"/>
      <c r="L258" s="138"/>
    </row>
    <row r="259" s="5" customFormat="1" ht="15.75" customHeight="1" spans="5:12">
      <c r="E259" s="137"/>
      <c r="F259" s="138"/>
      <c r="G259" s="64"/>
      <c r="I259" s="138"/>
      <c r="J259" s="64"/>
      <c r="K259" s="138"/>
      <c r="L259" s="138"/>
    </row>
    <row r="260" s="5" customFormat="1" ht="15.75" customHeight="1" spans="5:12">
      <c r="E260" s="137"/>
      <c r="F260" s="138"/>
      <c r="G260" s="64"/>
      <c r="I260" s="138"/>
      <c r="J260" s="64"/>
      <c r="K260" s="138"/>
      <c r="L260" s="138"/>
    </row>
    <row r="261" s="5" customFormat="1" ht="15.75" customHeight="1" spans="5:12">
      <c r="E261" s="137"/>
      <c r="F261" s="138"/>
      <c r="G261" s="64"/>
      <c r="I261" s="138"/>
      <c r="J261" s="64"/>
      <c r="K261" s="138"/>
      <c r="L261" s="138"/>
    </row>
    <row r="262" s="5" customFormat="1" ht="15.75" customHeight="1" spans="5:12">
      <c r="E262" s="137"/>
      <c r="F262" s="138"/>
      <c r="G262" s="64"/>
      <c r="I262" s="138"/>
      <c r="J262" s="64"/>
      <c r="K262" s="138"/>
      <c r="L262" s="138"/>
    </row>
    <row r="263" s="5" customFormat="1" ht="15.75" customHeight="1" spans="5:12">
      <c r="E263" s="137"/>
      <c r="F263" s="138"/>
      <c r="G263" s="64"/>
      <c r="I263" s="138"/>
      <c r="J263" s="64"/>
      <c r="K263" s="138"/>
      <c r="L263" s="138"/>
    </row>
    <row r="264" s="5" customFormat="1" ht="15.75" customHeight="1" spans="5:12">
      <c r="E264" s="137"/>
      <c r="F264" s="138"/>
      <c r="G264" s="64"/>
      <c r="I264" s="138"/>
      <c r="J264" s="64"/>
      <c r="K264" s="138"/>
      <c r="L264" s="138"/>
    </row>
    <row r="265" s="5" customFormat="1" ht="15.75" customHeight="1" spans="5:12">
      <c r="E265" s="137"/>
      <c r="F265" s="138"/>
      <c r="G265" s="64"/>
      <c r="I265" s="138"/>
      <c r="J265" s="64"/>
      <c r="K265" s="138"/>
      <c r="L265" s="138"/>
    </row>
    <row r="266" s="5" customFormat="1" ht="15.75" customHeight="1" spans="5:12">
      <c r="E266" s="137"/>
      <c r="F266" s="138"/>
      <c r="G266" s="64"/>
      <c r="I266" s="138"/>
      <c r="J266" s="64"/>
      <c r="K266" s="138"/>
      <c r="L266" s="138"/>
    </row>
    <row r="267" s="5" customFormat="1" ht="15.75" customHeight="1" spans="5:12">
      <c r="E267" s="137"/>
      <c r="F267" s="138"/>
      <c r="G267" s="64"/>
      <c r="I267" s="138"/>
      <c r="J267" s="64"/>
      <c r="K267" s="138"/>
      <c r="L267" s="138"/>
    </row>
    <row r="268" s="5" customFormat="1" ht="15.75" customHeight="1" spans="5:12">
      <c r="E268" s="137"/>
      <c r="F268" s="138"/>
      <c r="G268" s="64"/>
      <c r="I268" s="138"/>
      <c r="J268" s="64"/>
      <c r="K268" s="138"/>
      <c r="L268" s="138"/>
    </row>
    <row r="269" s="5" customFormat="1" ht="15.75" customHeight="1" spans="5:12">
      <c r="E269" s="137"/>
      <c r="F269" s="138"/>
      <c r="G269" s="64"/>
      <c r="I269" s="138"/>
      <c r="J269" s="64"/>
      <c r="K269" s="138"/>
      <c r="L269" s="138"/>
    </row>
    <row r="270" s="5" customFormat="1" ht="15.75" customHeight="1" spans="5:12">
      <c r="E270" s="137"/>
      <c r="F270" s="138"/>
      <c r="G270" s="64"/>
      <c r="I270" s="138"/>
      <c r="J270" s="64"/>
      <c r="K270" s="138"/>
      <c r="L270" s="138"/>
    </row>
    <row r="271" s="5" customFormat="1" ht="15.75" customHeight="1" spans="5:12">
      <c r="E271" s="137"/>
      <c r="F271" s="138"/>
      <c r="G271" s="64"/>
      <c r="I271" s="138"/>
      <c r="J271" s="64"/>
      <c r="K271" s="138"/>
      <c r="L271" s="138"/>
    </row>
    <row r="272" s="5" customFormat="1" ht="15.75" customHeight="1" spans="5:12">
      <c r="E272" s="137"/>
      <c r="F272" s="138"/>
      <c r="G272" s="64"/>
      <c r="I272" s="138"/>
      <c r="J272" s="64"/>
      <c r="K272" s="138"/>
      <c r="L272" s="138"/>
    </row>
    <row r="273" s="5" customFormat="1" ht="15.75" customHeight="1" spans="5:12">
      <c r="E273" s="137"/>
      <c r="F273" s="138"/>
      <c r="G273" s="64"/>
      <c r="I273" s="138"/>
      <c r="J273" s="64"/>
      <c r="K273" s="138"/>
      <c r="L273" s="138"/>
    </row>
    <row r="274" s="5" customFormat="1" ht="15.75" customHeight="1" spans="5:12">
      <c r="E274" s="137"/>
      <c r="F274" s="138"/>
      <c r="G274" s="64"/>
      <c r="I274" s="138"/>
      <c r="J274" s="64"/>
      <c r="K274" s="138"/>
      <c r="L274" s="138"/>
    </row>
    <row r="275" s="5" customFormat="1" ht="15.75" customHeight="1" spans="5:12">
      <c r="E275" s="137"/>
      <c r="F275" s="138"/>
      <c r="G275" s="64"/>
      <c r="I275" s="138"/>
      <c r="J275" s="64"/>
      <c r="K275" s="138"/>
      <c r="L275" s="138"/>
    </row>
    <row r="276" s="5" customFormat="1" ht="15.75" customHeight="1" spans="5:12">
      <c r="E276" s="137"/>
      <c r="F276" s="138"/>
      <c r="G276" s="64"/>
      <c r="I276" s="138"/>
      <c r="J276" s="64"/>
      <c r="K276" s="138"/>
      <c r="L276" s="138"/>
    </row>
    <row r="277" s="5" customFormat="1" ht="15.75" customHeight="1" spans="5:12">
      <c r="E277" s="137"/>
      <c r="F277" s="138"/>
      <c r="G277" s="64"/>
      <c r="I277" s="138"/>
      <c r="J277" s="64"/>
      <c r="K277" s="138"/>
      <c r="L277" s="138"/>
    </row>
    <row r="278" s="5" customFormat="1" ht="15.75" customHeight="1" spans="5:12">
      <c r="E278" s="137"/>
      <c r="F278" s="138"/>
      <c r="G278" s="64"/>
      <c r="I278" s="138"/>
      <c r="J278" s="64"/>
      <c r="K278" s="138"/>
      <c r="L278" s="138"/>
    </row>
    <row r="279" s="5" customFormat="1" ht="15.75" customHeight="1" spans="5:12">
      <c r="E279" s="137"/>
      <c r="F279" s="138"/>
      <c r="G279" s="64"/>
      <c r="I279" s="138"/>
      <c r="J279" s="64"/>
      <c r="K279" s="138"/>
      <c r="L279" s="138"/>
    </row>
    <row r="280" s="5" customFormat="1" ht="15.75" customHeight="1" spans="5:12">
      <c r="E280" s="137"/>
      <c r="F280" s="138"/>
      <c r="G280" s="64"/>
      <c r="I280" s="138"/>
      <c r="J280" s="64"/>
      <c r="K280" s="138"/>
      <c r="L280" s="138"/>
    </row>
    <row r="281" s="5" customFormat="1" ht="15.75" customHeight="1" spans="5:12">
      <c r="E281" s="137"/>
      <c r="F281" s="138"/>
      <c r="G281" s="64"/>
      <c r="I281" s="138"/>
      <c r="J281" s="64"/>
      <c r="K281" s="138"/>
      <c r="L281" s="138"/>
    </row>
    <row r="282" s="5" customFormat="1" ht="15.75" customHeight="1" spans="5:12">
      <c r="E282" s="137"/>
      <c r="F282" s="138"/>
      <c r="G282" s="64"/>
      <c r="I282" s="138"/>
      <c r="J282" s="64"/>
      <c r="K282" s="138"/>
      <c r="L282" s="138"/>
    </row>
    <row r="283" s="5" customFormat="1" ht="15.75" customHeight="1" spans="5:12">
      <c r="E283" s="137"/>
      <c r="F283" s="138"/>
      <c r="G283" s="64"/>
      <c r="I283" s="138"/>
      <c r="J283" s="64"/>
      <c r="K283" s="138"/>
      <c r="L283" s="138"/>
    </row>
    <row r="284" s="5" customFormat="1" ht="15.75" customHeight="1" spans="5:12">
      <c r="E284" s="137"/>
      <c r="F284" s="138"/>
      <c r="G284" s="64"/>
      <c r="I284" s="138"/>
      <c r="J284" s="64"/>
      <c r="K284" s="138"/>
      <c r="L284" s="138"/>
    </row>
    <row r="285" s="5" customFormat="1" ht="15.75" customHeight="1" spans="5:12">
      <c r="E285" s="137"/>
      <c r="F285" s="138"/>
      <c r="G285" s="64"/>
      <c r="I285" s="138"/>
      <c r="J285" s="64"/>
      <c r="K285" s="138"/>
      <c r="L285" s="138"/>
    </row>
    <row r="286" s="5" customFormat="1" ht="15.75" customHeight="1" spans="5:12">
      <c r="E286" s="137"/>
      <c r="F286" s="138"/>
      <c r="G286" s="64"/>
      <c r="I286" s="138"/>
      <c r="J286" s="64"/>
      <c r="K286" s="138"/>
      <c r="L286" s="138"/>
    </row>
    <row r="287" s="5" customFormat="1" ht="15.75" customHeight="1" spans="5:12">
      <c r="E287" s="137"/>
      <c r="F287" s="138"/>
      <c r="G287" s="64"/>
      <c r="I287" s="138"/>
      <c r="J287" s="64"/>
      <c r="K287" s="138"/>
      <c r="L287" s="138"/>
    </row>
    <row r="288" s="5" customFormat="1" ht="15.75" customHeight="1" spans="5:12">
      <c r="E288" s="137"/>
      <c r="F288" s="138"/>
      <c r="G288" s="64"/>
      <c r="I288" s="138"/>
      <c r="J288" s="64"/>
      <c r="K288" s="138"/>
      <c r="L288" s="138"/>
    </row>
    <row r="289" s="5" customFormat="1" ht="15.75" customHeight="1" spans="5:12">
      <c r="E289" s="137"/>
      <c r="F289" s="138"/>
      <c r="G289" s="64"/>
      <c r="I289" s="138"/>
      <c r="J289" s="64"/>
      <c r="K289" s="138"/>
      <c r="L289" s="138"/>
    </row>
    <row r="290" s="5" customFormat="1" ht="15.75" customHeight="1" spans="5:12">
      <c r="E290" s="137"/>
      <c r="F290" s="138"/>
      <c r="G290" s="64"/>
      <c r="I290" s="138"/>
      <c r="J290" s="64"/>
      <c r="K290" s="138"/>
      <c r="L290" s="138"/>
    </row>
    <row r="291" s="5" customFormat="1" ht="15.75" customHeight="1" spans="5:12">
      <c r="E291" s="137"/>
      <c r="F291" s="138"/>
      <c r="G291" s="64"/>
      <c r="I291" s="138"/>
      <c r="J291" s="64"/>
      <c r="K291" s="138"/>
      <c r="L291" s="138"/>
    </row>
    <row r="292" s="5" customFormat="1" ht="15.75" customHeight="1" spans="5:12">
      <c r="E292" s="137"/>
      <c r="F292" s="138"/>
      <c r="G292" s="64"/>
      <c r="I292" s="138"/>
      <c r="J292" s="64"/>
      <c r="K292" s="138"/>
      <c r="L292" s="138"/>
    </row>
    <row r="293" s="5" customFormat="1" ht="15.75" customHeight="1" spans="5:12">
      <c r="E293" s="137"/>
      <c r="F293" s="138"/>
      <c r="G293" s="64"/>
      <c r="I293" s="138"/>
      <c r="J293" s="64"/>
      <c r="K293" s="138"/>
      <c r="L293" s="138"/>
    </row>
    <row r="294" s="5" customFormat="1" ht="15.75" customHeight="1" spans="5:12">
      <c r="E294" s="137"/>
      <c r="F294" s="138"/>
      <c r="G294" s="64"/>
      <c r="I294" s="138"/>
      <c r="J294" s="64"/>
      <c r="K294" s="138"/>
      <c r="L294" s="138"/>
    </row>
    <row r="295" s="5" customFormat="1" ht="15.75" customHeight="1" spans="5:12">
      <c r="E295" s="137"/>
      <c r="F295" s="138"/>
      <c r="G295" s="64"/>
      <c r="I295" s="138"/>
      <c r="J295" s="64"/>
      <c r="K295" s="138"/>
      <c r="L295" s="138"/>
    </row>
    <row r="296" s="5" customFormat="1" ht="15.75" customHeight="1" spans="5:12">
      <c r="E296" s="137"/>
      <c r="F296" s="138"/>
      <c r="G296" s="64"/>
      <c r="I296" s="138"/>
      <c r="J296" s="64"/>
      <c r="K296" s="138"/>
      <c r="L296" s="138"/>
    </row>
    <row r="297" s="5" customFormat="1" ht="15.75" customHeight="1" spans="5:12">
      <c r="E297" s="137"/>
      <c r="F297" s="138"/>
      <c r="G297" s="64"/>
      <c r="I297" s="138"/>
      <c r="J297" s="64"/>
      <c r="K297" s="138"/>
      <c r="L297" s="138"/>
    </row>
    <row r="298" s="5" customFormat="1" ht="15.75" customHeight="1" spans="5:12">
      <c r="E298" s="137"/>
      <c r="F298" s="138"/>
      <c r="G298" s="64"/>
      <c r="I298" s="138"/>
      <c r="J298" s="64"/>
      <c r="K298" s="138"/>
      <c r="L298" s="138"/>
    </row>
    <row r="299" s="5" customFormat="1" ht="15.75" customHeight="1" spans="5:12">
      <c r="E299" s="137"/>
      <c r="F299" s="138"/>
      <c r="G299" s="64"/>
      <c r="I299" s="138"/>
      <c r="J299" s="64"/>
      <c r="K299" s="138"/>
      <c r="L299" s="138"/>
    </row>
    <row r="300" s="5" customFormat="1" ht="15.75" customHeight="1" spans="5:12">
      <c r="E300" s="137"/>
      <c r="F300" s="138"/>
      <c r="G300" s="64"/>
      <c r="I300" s="138"/>
      <c r="J300" s="64"/>
      <c r="K300" s="138"/>
      <c r="L300" s="138"/>
    </row>
    <row r="301" s="5" customFormat="1" ht="15.75" customHeight="1" spans="5:12">
      <c r="E301" s="137"/>
      <c r="F301" s="138"/>
      <c r="G301" s="64"/>
      <c r="I301" s="138"/>
      <c r="J301" s="64"/>
      <c r="K301" s="138"/>
      <c r="L301" s="138"/>
    </row>
    <row r="302" s="5" customFormat="1" ht="15.75" customHeight="1" spans="5:12">
      <c r="E302" s="137"/>
      <c r="F302" s="138"/>
      <c r="G302" s="64"/>
      <c r="I302" s="138"/>
      <c r="J302" s="64"/>
      <c r="K302" s="138"/>
      <c r="L302" s="138"/>
    </row>
    <row r="303" s="5" customFormat="1" ht="15.75" customHeight="1" spans="5:12">
      <c r="E303" s="137"/>
      <c r="F303" s="138"/>
      <c r="G303" s="64"/>
      <c r="I303" s="138"/>
      <c r="J303" s="64"/>
      <c r="K303" s="138"/>
      <c r="L303" s="138"/>
    </row>
    <row r="304" s="5" customFormat="1" ht="15.75" customHeight="1" spans="5:12">
      <c r="E304" s="137"/>
      <c r="F304" s="138"/>
      <c r="G304" s="64"/>
      <c r="I304" s="138"/>
      <c r="J304" s="64"/>
      <c r="K304" s="138"/>
      <c r="L304" s="138"/>
    </row>
    <row r="305" s="5" customFormat="1" ht="15.75" customHeight="1" spans="5:12">
      <c r="E305" s="137"/>
      <c r="F305" s="138"/>
      <c r="G305" s="64"/>
      <c r="I305" s="138"/>
      <c r="J305" s="64"/>
      <c r="K305" s="138"/>
      <c r="L305" s="138"/>
    </row>
    <row r="306" s="5" customFormat="1" ht="15.75" customHeight="1" spans="5:12">
      <c r="E306" s="137"/>
      <c r="F306" s="138"/>
      <c r="G306" s="64"/>
      <c r="I306" s="138"/>
      <c r="J306" s="64"/>
      <c r="K306" s="138"/>
      <c r="L306" s="138"/>
    </row>
    <row r="307" s="5" customFormat="1" ht="15.75" customHeight="1" spans="5:12">
      <c r="E307" s="137"/>
      <c r="F307" s="138"/>
      <c r="G307" s="64"/>
      <c r="I307" s="138"/>
      <c r="J307" s="64"/>
      <c r="K307" s="138"/>
      <c r="L307" s="138"/>
    </row>
    <row r="308" s="5" customFormat="1" ht="15.75" customHeight="1" spans="5:12">
      <c r="E308" s="137"/>
      <c r="F308" s="138"/>
      <c r="G308" s="64"/>
      <c r="I308" s="138"/>
      <c r="J308" s="64"/>
      <c r="K308" s="138"/>
      <c r="L308" s="138"/>
    </row>
    <row r="309" s="5" customFormat="1" ht="15.75" customHeight="1" spans="5:12">
      <c r="E309" s="137"/>
      <c r="F309" s="138"/>
      <c r="G309" s="64"/>
      <c r="I309" s="138"/>
      <c r="J309" s="64"/>
      <c r="K309" s="138"/>
      <c r="L309" s="138"/>
    </row>
    <row r="310" s="5" customFormat="1" ht="15.75" customHeight="1" spans="5:12">
      <c r="E310" s="137"/>
      <c r="F310" s="138"/>
      <c r="G310" s="64"/>
      <c r="I310" s="138"/>
      <c r="J310" s="64"/>
      <c r="K310" s="138"/>
      <c r="L310" s="138"/>
    </row>
    <row r="311" s="5" customFormat="1" ht="15.75" customHeight="1" spans="5:12">
      <c r="E311" s="137"/>
      <c r="F311" s="138"/>
      <c r="G311" s="64"/>
      <c r="I311" s="138"/>
      <c r="J311" s="64"/>
      <c r="K311" s="138"/>
      <c r="L311" s="138"/>
    </row>
    <row r="312" s="5" customFormat="1" ht="15.75" customHeight="1" spans="5:12">
      <c r="E312" s="137"/>
      <c r="F312" s="138"/>
      <c r="G312" s="64"/>
      <c r="I312" s="138"/>
      <c r="J312" s="64"/>
      <c r="K312" s="138"/>
      <c r="L312" s="138"/>
    </row>
    <row r="313" s="5" customFormat="1" ht="15.75" customHeight="1" spans="5:12">
      <c r="E313" s="137"/>
      <c r="F313" s="138"/>
      <c r="G313" s="64"/>
      <c r="I313" s="138"/>
      <c r="J313" s="64"/>
      <c r="K313" s="138"/>
      <c r="L313" s="138"/>
    </row>
    <row r="314" s="5" customFormat="1" ht="15.75" customHeight="1" spans="5:12">
      <c r="E314" s="137"/>
      <c r="F314" s="138"/>
      <c r="G314" s="64"/>
      <c r="I314" s="138"/>
      <c r="J314" s="64"/>
      <c r="K314" s="138"/>
      <c r="L314" s="138"/>
    </row>
    <row r="315" s="5" customFormat="1" ht="15.75" customHeight="1" spans="5:12">
      <c r="E315" s="137"/>
      <c r="F315" s="138"/>
      <c r="G315" s="64"/>
      <c r="I315" s="138"/>
      <c r="J315" s="64"/>
      <c r="K315" s="138"/>
      <c r="L315" s="138"/>
    </row>
    <row r="316" s="5" customFormat="1" ht="15.75" customHeight="1" spans="5:12">
      <c r="E316" s="137"/>
      <c r="F316" s="138"/>
      <c r="G316" s="64"/>
      <c r="I316" s="138"/>
      <c r="J316" s="64"/>
      <c r="K316" s="138"/>
      <c r="L316" s="138"/>
    </row>
    <row r="317" s="5" customFormat="1" ht="15.75" customHeight="1" spans="5:12">
      <c r="E317" s="137"/>
      <c r="F317" s="138"/>
      <c r="G317" s="64"/>
      <c r="I317" s="138"/>
      <c r="J317" s="64"/>
      <c r="K317" s="138"/>
      <c r="L317" s="138"/>
    </row>
    <row r="318" s="5" customFormat="1" ht="15.75" customHeight="1" spans="5:12">
      <c r="E318" s="137"/>
      <c r="F318" s="138"/>
      <c r="G318" s="64"/>
      <c r="I318" s="138"/>
      <c r="J318" s="64"/>
      <c r="K318" s="138"/>
      <c r="L318" s="138"/>
    </row>
    <row r="319" s="5" customFormat="1" ht="15.75" customHeight="1" spans="5:12">
      <c r="E319" s="137"/>
      <c r="F319" s="138"/>
      <c r="G319" s="64"/>
      <c r="I319" s="138"/>
      <c r="J319" s="64"/>
      <c r="K319" s="138"/>
      <c r="L319" s="138"/>
    </row>
    <row r="320" s="5" customFormat="1" ht="15.75" customHeight="1" spans="5:12">
      <c r="E320" s="137"/>
      <c r="F320" s="138"/>
      <c r="G320" s="64"/>
      <c r="I320" s="138"/>
      <c r="J320" s="64"/>
      <c r="K320" s="138"/>
      <c r="L320" s="138"/>
    </row>
    <row r="321" s="5" customFormat="1" ht="15.75" customHeight="1" spans="5:12">
      <c r="E321" s="137"/>
      <c r="F321" s="138"/>
      <c r="G321" s="64"/>
      <c r="I321" s="138"/>
      <c r="J321" s="64"/>
      <c r="K321" s="138"/>
      <c r="L321" s="138"/>
    </row>
    <row r="322" s="5" customFormat="1" ht="15.75" customHeight="1" spans="5:12">
      <c r="E322" s="137"/>
      <c r="F322" s="138"/>
      <c r="G322" s="64"/>
      <c r="I322" s="138"/>
      <c r="J322" s="64"/>
      <c r="K322" s="138"/>
      <c r="L322" s="138"/>
    </row>
    <row r="323" s="5" customFormat="1" ht="15.75" customHeight="1" spans="5:12">
      <c r="E323" s="137"/>
      <c r="F323" s="138"/>
      <c r="G323" s="64"/>
      <c r="I323" s="138"/>
      <c r="J323" s="64"/>
      <c r="K323" s="138"/>
      <c r="L323" s="138"/>
    </row>
    <row r="324" s="5" customFormat="1" ht="15.75" customHeight="1" spans="5:12">
      <c r="E324" s="137"/>
      <c r="F324" s="138"/>
      <c r="G324" s="64"/>
      <c r="I324" s="138"/>
      <c r="J324" s="64"/>
      <c r="K324" s="138"/>
      <c r="L324" s="138"/>
    </row>
    <row r="325" s="5" customFormat="1" ht="15.75" customHeight="1" spans="5:12">
      <c r="E325" s="137"/>
      <c r="F325" s="138"/>
      <c r="G325" s="64"/>
      <c r="I325" s="138"/>
      <c r="J325" s="64"/>
      <c r="K325" s="138"/>
      <c r="L325" s="138"/>
    </row>
    <row r="326" s="5" customFormat="1" ht="15.75" customHeight="1" spans="5:12">
      <c r="E326" s="137"/>
      <c r="F326" s="138"/>
      <c r="G326" s="64"/>
      <c r="I326" s="138"/>
      <c r="J326" s="64"/>
      <c r="K326" s="138"/>
      <c r="L326" s="138"/>
    </row>
    <row r="327" s="5" customFormat="1" ht="15.75" customHeight="1" spans="5:12">
      <c r="E327" s="137"/>
      <c r="F327" s="138"/>
      <c r="G327" s="64"/>
      <c r="I327" s="138"/>
      <c r="J327" s="64"/>
      <c r="K327" s="138"/>
      <c r="L327" s="138"/>
    </row>
    <row r="328" s="5" customFormat="1" ht="15.75" customHeight="1" spans="5:12">
      <c r="E328" s="137"/>
      <c r="F328" s="138"/>
      <c r="G328" s="64"/>
      <c r="I328" s="138"/>
      <c r="J328" s="64"/>
      <c r="K328" s="138"/>
      <c r="L328" s="138"/>
    </row>
    <row r="329" s="5" customFormat="1" ht="15.75" customHeight="1" spans="5:12">
      <c r="E329" s="137"/>
      <c r="F329" s="138"/>
      <c r="G329" s="64"/>
      <c r="I329" s="138"/>
      <c r="J329" s="64"/>
      <c r="K329" s="138"/>
      <c r="L329" s="138"/>
    </row>
    <row r="330" s="5" customFormat="1" ht="15.75" customHeight="1" spans="5:12">
      <c r="E330" s="137"/>
      <c r="F330" s="138"/>
      <c r="G330" s="64"/>
      <c r="I330" s="138"/>
      <c r="J330" s="64"/>
      <c r="K330" s="138"/>
      <c r="L330" s="138"/>
    </row>
    <row r="331" s="5" customFormat="1" ht="15.75" customHeight="1" spans="5:12">
      <c r="E331" s="137"/>
      <c r="F331" s="138"/>
      <c r="G331" s="64"/>
      <c r="I331" s="138"/>
      <c r="J331" s="64"/>
      <c r="K331" s="138"/>
      <c r="L331" s="138"/>
    </row>
    <row r="332" s="5" customFormat="1" ht="15.75" customHeight="1" spans="5:12">
      <c r="E332" s="137"/>
      <c r="F332" s="138"/>
      <c r="G332" s="64"/>
      <c r="I332" s="138"/>
      <c r="J332" s="64"/>
      <c r="K332" s="138"/>
      <c r="L332" s="138"/>
    </row>
    <row r="333" s="5" customFormat="1" ht="15.75" customHeight="1" spans="5:12">
      <c r="E333" s="137"/>
      <c r="F333" s="138"/>
      <c r="G333" s="64"/>
      <c r="I333" s="138"/>
      <c r="J333" s="64"/>
      <c r="K333" s="138"/>
      <c r="L333" s="138"/>
    </row>
    <row r="334" s="5" customFormat="1" ht="15.75" customHeight="1" spans="5:12">
      <c r="E334" s="137"/>
      <c r="F334" s="138"/>
      <c r="G334" s="64"/>
      <c r="I334" s="138"/>
      <c r="J334" s="64"/>
      <c r="K334" s="138"/>
      <c r="L334" s="138"/>
    </row>
    <row r="335" s="5" customFormat="1" ht="15.75" customHeight="1" spans="5:12">
      <c r="E335" s="137"/>
      <c r="F335" s="138"/>
      <c r="G335" s="64"/>
      <c r="I335" s="138"/>
      <c r="J335" s="64"/>
      <c r="K335" s="138"/>
      <c r="L335" s="138"/>
    </row>
    <row r="336" s="5" customFormat="1" ht="15.75" customHeight="1" spans="5:12">
      <c r="E336" s="137"/>
      <c r="F336" s="138"/>
      <c r="G336" s="64"/>
      <c r="I336" s="138"/>
      <c r="J336" s="64"/>
      <c r="K336" s="138"/>
      <c r="L336" s="138"/>
    </row>
    <row r="337" s="5" customFormat="1" ht="15.75" customHeight="1" spans="5:12">
      <c r="E337" s="137"/>
      <c r="F337" s="138"/>
      <c r="G337" s="64"/>
      <c r="I337" s="138"/>
      <c r="J337" s="64"/>
      <c r="K337" s="138"/>
      <c r="L337" s="138"/>
    </row>
    <row r="338" s="5" customFormat="1" ht="15.75" customHeight="1" spans="5:12">
      <c r="E338" s="137"/>
      <c r="F338" s="138"/>
      <c r="G338" s="64"/>
      <c r="I338" s="138"/>
      <c r="J338" s="64"/>
      <c r="K338" s="138"/>
      <c r="L338" s="138"/>
    </row>
    <row r="339" s="5" customFormat="1" ht="15.75" customHeight="1" spans="5:12">
      <c r="E339" s="137"/>
      <c r="F339" s="138"/>
      <c r="G339" s="64"/>
      <c r="I339" s="138"/>
      <c r="J339" s="64"/>
      <c r="K339" s="138"/>
      <c r="L339" s="138"/>
    </row>
    <row r="340" s="5" customFormat="1" ht="15.75" customHeight="1" spans="5:12">
      <c r="E340" s="137"/>
      <c r="F340" s="138"/>
      <c r="G340" s="64"/>
      <c r="I340" s="138"/>
      <c r="J340" s="64"/>
      <c r="K340" s="138"/>
      <c r="L340" s="138"/>
    </row>
    <row r="341" s="5" customFormat="1" ht="15.75" customHeight="1" spans="5:12">
      <c r="E341" s="137"/>
      <c r="F341" s="138"/>
      <c r="G341" s="64"/>
      <c r="I341" s="138"/>
      <c r="J341" s="64"/>
      <c r="K341" s="138"/>
      <c r="L341" s="138"/>
    </row>
    <row r="342" s="5" customFormat="1" ht="15.75" customHeight="1" spans="5:12">
      <c r="E342" s="137"/>
      <c r="F342" s="138"/>
      <c r="G342" s="64"/>
      <c r="I342" s="138"/>
      <c r="J342" s="64"/>
      <c r="K342" s="138"/>
      <c r="L342" s="138"/>
    </row>
    <row r="343" s="5" customFormat="1" ht="15.75" customHeight="1" spans="5:12">
      <c r="E343" s="137"/>
      <c r="F343" s="138"/>
      <c r="G343" s="64"/>
      <c r="I343" s="138"/>
      <c r="J343" s="64"/>
      <c r="K343" s="138"/>
      <c r="L343" s="138"/>
    </row>
    <row r="344" s="5" customFormat="1" ht="15.75" customHeight="1" spans="5:12">
      <c r="E344" s="137"/>
      <c r="F344" s="138"/>
      <c r="G344" s="64"/>
      <c r="I344" s="138"/>
      <c r="J344" s="64"/>
      <c r="K344" s="138"/>
      <c r="L344" s="138"/>
    </row>
    <row r="345" s="5" customFormat="1" ht="15.75" customHeight="1" spans="5:12">
      <c r="E345" s="137"/>
      <c r="F345" s="138"/>
      <c r="G345" s="64"/>
      <c r="I345" s="138"/>
      <c r="J345" s="64"/>
      <c r="K345" s="138"/>
      <c r="L345" s="138"/>
    </row>
    <row r="346" s="5" customFormat="1" ht="15.75" customHeight="1" spans="5:12">
      <c r="E346" s="137"/>
      <c r="F346" s="138"/>
      <c r="G346" s="64"/>
      <c r="I346" s="138"/>
      <c r="J346" s="64"/>
      <c r="K346" s="138"/>
      <c r="L346" s="138"/>
    </row>
    <row r="347" s="5" customFormat="1" ht="15.75" customHeight="1" spans="5:12">
      <c r="E347" s="137"/>
      <c r="F347" s="138"/>
      <c r="G347" s="64"/>
      <c r="I347" s="138"/>
      <c r="J347" s="64"/>
      <c r="K347" s="138"/>
      <c r="L347" s="138"/>
    </row>
    <row r="348" s="5" customFormat="1" ht="15.75" customHeight="1" spans="5:12">
      <c r="E348" s="137"/>
      <c r="F348" s="138"/>
      <c r="G348" s="64"/>
      <c r="I348" s="138"/>
      <c r="J348" s="64"/>
      <c r="K348" s="138"/>
      <c r="L348" s="138"/>
    </row>
    <row r="349" s="5" customFormat="1" ht="15.75" customHeight="1" spans="5:12">
      <c r="E349" s="137"/>
      <c r="F349" s="138"/>
      <c r="G349" s="64"/>
      <c r="I349" s="138"/>
      <c r="J349" s="64"/>
      <c r="K349" s="138"/>
      <c r="L349" s="138"/>
    </row>
    <row r="350" s="5" customFormat="1" ht="15.75" customHeight="1" spans="5:12">
      <c r="E350" s="137"/>
      <c r="F350" s="138"/>
      <c r="G350" s="64"/>
      <c r="I350" s="138"/>
      <c r="J350" s="64"/>
      <c r="K350" s="138"/>
      <c r="L350" s="138"/>
    </row>
    <row r="351" s="5" customFormat="1" ht="15.75" customHeight="1" spans="5:12">
      <c r="E351" s="137"/>
      <c r="F351" s="138"/>
      <c r="G351" s="64"/>
      <c r="I351" s="138"/>
      <c r="J351" s="64"/>
      <c r="K351" s="138"/>
      <c r="L351" s="138"/>
    </row>
    <row r="352" s="5" customFormat="1" ht="15.75" customHeight="1" spans="5:12">
      <c r="E352" s="137"/>
      <c r="F352" s="138"/>
      <c r="G352" s="64"/>
      <c r="I352" s="138"/>
      <c r="J352" s="64"/>
      <c r="K352" s="138"/>
      <c r="L352" s="138"/>
    </row>
    <row r="353" s="5" customFormat="1" ht="15.75" customHeight="1" spans="5:12">
      <c r="E353" s="137"/>
      <c r="F353" s="138"/>
      <c r="G353" s="64"/>
      <c r="I353" s="138"/>
      <c r="J353" s="64"/>
      <c r="K353" s="138"/>
      <c r="L353" s="138"/>
    </row>
    <row r="354" s="5" customFormat="1" ht="15.75" customHeight="1" spans="5:12">
      <c r="E354" s="137"/>
      <c r="F354" s="138"/>
      <c r="G354" s="64"/>
      <c r="I354" s="138"/>
      <c r="J354" s="64"/>
      <c r="K354" s="138"/>
      <c r="L354" s="138"/>
    </row>
    <row r="355" s="5" customFormat="1" ht="15.75" customHeight="1" spans="5:12">
      <c r="E355" s="137"/>
      <c r="F355" s="138"/>
      <c r="G355" s="64"/>
      <c r="I355" s="138"/>
      <c r="J355" s="64"/>
      <c r="K355" s="138"/>
      <c r="L355" s="138"/>
    </row>
    <row r="356" s="5" customFormat="1" ht="15.75" customHeight="1" spans="5:12">
      <c r="E356" s="137"/>
      <c r="F356" s="138"/>
      <c r="G356" s="64"/>
      <c r="I356" s="138"/>
      <c r="J356" s="64"/>
      <c r="K356" s="138"/>
      <c r="L356" s="138"/>
    </row>
    <row r="357" s="5" customFormat="1" ht="15.75" customHeight="1" spans="5:12">
      <c r="E357" s="137"/>
      <c r="F357" s="138"/>
      <c r="G357" s="64"/>
      <c r="I357" s="138"/>
      <c r="J357" s="64"/>
      <c r="K357" s="138"/>
      <c r="L357" s="138"/>
    </row>
    <row r="358" s="5" customFormat="1" ht="15.75" customHeight="1" spans="5:12">
      <c r="E358" s="137"/>
      <c r="F358" s="138"/>
      <c r="G358" s="64"/>
      <c r="I358" s="138"/>
      <c r="J358" s="64"/>
      <c r="K358" s="138"/>
      <c r="L358" s="138"/>
    </row>
    <row r="359" s="5" customFormat="1" ht="15.75" customHeight="1" spans="5:12">
      <c r="E359" s="137"/>
      <c r="F359" s="138"/>
      <c r="G359" s="64"/>
      <c r="I359" s="138"/>
      <c r="J359" s="64"/>
      <c r="K359" s="138"/>
      <c r="L359" s="138"/>
    </row>
    <row r="360" s="5" customFormat="1" ht="15.75" customHeight="1" spans="5:12">
      <c r="E360" s="137"/>
      <c r="F360" s="138"/>
      <c r="G360" s="64"/>
      <c r="I360" s="138"/>
      <c r="J360" s="64"/>
      <c r="K360" s="138"/>
      <c r="L360" s="138"/>
    </row>
    <row r="361" s="5" customFormat="1" ht="15.75" customHeight="1" spans="5:12">
      <c r="E361" s="137"/>
      <c r="F361" s="138"/>
      <c r="G361" s="64"/>
      <c r="I361" s="138"/>
      <c r="J361" s="64"/>
      <c r="K361" s="138"/>
      <c r="L361" s="138"/>
    </row>
    <row r="362" s="5" customFormat="1" ht="15.75" customHeight="1" spans="5:12">
      <c r="E362" s="137"/>
      <c r="F362" s="138"/>
      <c r="G362" s="64"/>
      <c r="I362" s="138"/>
      <c r="J362" s="64"/>
      <c r="K362" s="138"/>
      <c r="L362" s="138"/>
    </row>
    <row r="363" s="5" customFormat="1" ht="15.75" customHeight="1" spans="5:12">
      <c r="E363" s="137"/>
      <c r="F363" s="138"/>
      <c r="G363" s="64"/>
      <c r="I363" s="138"/>
      <c r="J363" s="64"/>
      <c r="K363" s="138"/>
      <c r="L363" s="138"/>
    </row>
    <row r="364" s="5" customFormat="1" ht="15.75" customHeight="1" spans="5:12">
      <c r="E364" s="137"/>
      <c r="F364" s="138"/>
      <c r="G364" s="64"/>
      <c r="I364" s="138"/>
      <c r="J364" s="64"/>
      <c r="K364" s="138"/>
      <c r="L364" s="138"/>
    </row>
    <row r="365" s="5" customFormat="1" ht="15.75" customHeight="1" spans="5:12">
      <c r="E365" s="137"/>
      <c r="F365" s="138"/>
      <c r="G365" s="64"/>
      <c r="I365" s="138"/>
      <c r="J365" s="64"/>
      <c r="K365" s="138"/>
      <c r="L365" s="138"/>
    </row>
    <row r="366" s="5" customFormat="1" ht="15.75" customHeight="1" spans="5:12">
      <c r="E366" s="137"/>
      <c r="F366" s="138"/>
      <c r="G366" s="64"/>
      <c r="I366" s="138"/>
      <c r="J366" s="64"/>
      <c r="K366" s="138"/>
      <c r="L366" s="138"/>
    </row>
    <row r="367" s="5" customFormat="1" ht="15.75" customHeight="1" spans="5:12">
      <c r="E367" s="137"/>
      <c r="F367" s="138"/>
      <c r="G367" s="64"/>
      <c r="I367" s="138"/>
      <c r="J367" s="64"/>
      <c r="K367" s="138"/>
      <c r="L367" s="138"/>
    </row>
    <row r="368" s="5" customFormat="1" ht="15.75" customHeight="1" spans="5:12">
      <c r="E368" s="137"/>
      <c r="F368" s="138"/>
      <c r="G368" s="64"/>
      <c r="I368" s="138"/>
      <c r="J368" s="64"/>
      <c r="K368" s="138"/>
      <c r="L368" s="138"/>
    </row>
    <row r="369" s="5" customFormat="1" ht="15.75" customHeight="1" spans="5:12">
      <c r="E369" s="137"/>
      <c r="F369" s="138"/>
      <c r="G369" s="64"/>
      <c r="I369" s="138"/>
      <c r="J369" s="64"/>
      <c r="K369" s="138"/>
      <c r="L369" s="138"/>
    </row>
    <row r="370" s="5" customFormat="1" ht="15.75" customHeight="1" spans="5:12">
      <c r="E370" s="137"/>
      <c r="F370" s="138"/>
      <c r="G370" s="64"/>
      <c r="I370" s="138"/>
      <c r="J370" s="64"/>
      <c r="K370" s="138"/>
      <c r="L370" s="138"/>
    </row>
    <row r="371" s="5" customFormat="1" ht="15.75" customHeight="1" spans="5:12">
      <c r="E371" s="137"/>
      <c r="F371" s="138"/>
      <c r="G371" s="64"/>
      <c r="I371" s="138"/>
      <c r="J371" s="64"/>
      <c r="K371" s="138"/>
      <c r="L371" s="138"/>
    </row>
    <row r="372" s="5" customFormat="1" ht="15.75" customHeight="1" spans="5:12">
      <c r="E372" s="137"/>
      <c r="F372" s="138"/>
      <c r="G372" s="64"/>
      <c r="I372" s="138"/>
      <c r="J372" s="64"/>
      <c r="K372" s="138"/>
      <c r="L372" s="138"/>
    </row>
    <row r="373" s="5" customFormat="1" ht="15.75" customHeight="1" spans="5:12">
      <c r="E373" s="137"/>
      <c r="F373" s="138"/>
      <c r="G373" s="64"/>
      <c r="I373" s="138"/>
      <c r="J373" s="64"/>
      <c r="K373" s="138"/>
      <c r="L373" s="138"/>
    </row>
    <row r="374" s="5" customFormat="1" ht="15.75" customHeight="1" spans="5:12">
      <c r="E374" s="137"/>
      <c r="F374" s="138"/>
      <c r="G374" s="64"/>
      <c r="I374" s="138"/>
      <c r="J374" s="64"/>
      <c r="K374" s="138"/>
      <c r="L374" s="138"/>
    </row>
    <row r="375" s="5" customFormat="1" ht="15.75" customHeight="1" spans="5:12">
      <c r="E375" s="137"/>
      <c r="F375" s="138"/>
      <c r="G375" s="64"/>
      <c r="I375" s="138"/>
      <c r="J375" s="64"/>
      <c r="K375" s="138"/>
      <c r="L375" s="138"/>
    </row>
    <row r="376" s="5" customFormat="1" ht="15.75" customHeight="1" spans="5:12">
      <c r="E376" s="137"/>
      <c r="F376" s="138"/>
      <c r="G376" s="64"/>
      <c r="I376" s="138"/>
      <c r="J376" s="64"/>
      <c r="K376" s="138"/>
      <c r="L376" s="138"/>
    </row>
    <row r="377" s="5" customFormat="1" ht="15.75" customHeight="1" spans="5:12">
      <c r="E377" s="137"/>
      <c r="F377" s="138"/>
      <c r="G377" s="64"/>
      <c r="I377" s="138"/>
      <c r="J377" s="64"/>
      <c r="K377" s="138"/>
      <c r="L377" s="138"/>
    </row>
    <row r="378" s="5" customFormat="1" ht="15.75" customHeight="1" spans="5:12">
      <c r="E378" s="137"/>
      <c r="F378" s="138"/>
      <c r="G378" s="64"/>
      <c r="I378" s="138"/>
      <c r="J378" s="64"/>
      <c r="K378" s="138"/>
      <c r="L378" s="138"/>
    </row>
    <row r="379" s="5" customFormat="1" ht="15.75" customHeight="1" spans="5:12">
      <c r="E379" s="137"/>
      <c r="F379" s="138"/>
      <c r="G379" s="64"/>
      <c r="I379" s="138"/>
      <c r="J379" s="64"/>
      <c r="K379" s="138"/>
      <c r="L379" s="138"/>
    </row>
    <row r="380" s="5" customFormat="1" ht="15.75" customHeight="1" spans="5:12">
      <c r="E380" s="137"/>
      <c r="F380" s="138"/>
      <c r="G380" s="64"/>
      <c r="I380" s="138"/>
      <c r="J380" s="64"/>
      <c r="K380" s="138"/>
      <c r="L380" s="138"/>
    </row>
    <row r="381" s="5" customFormat="1" ht="15.75" customHeight="1" spans="5:12">
      <c r="E381" s="137"/>
      <c r="F381" s="138"/>
      <c r="G381" s="64"/>
      <c r="I381" s="138"/>
      <c r="J381" s="64"/>
      <c r="K381" s="138"/>
      <c r="L381" s="138"/>
    </row>
    <row r="382" s="5" customFormat="1" ht="15.75" customHeight="1" spans="5:12">
      <c r="E382" s="137"/>
      <c r="F382" s="138"/>
      <c r="G382" s="64"/>
      <c r="I382" s="138"/>
      <c r="J382" s="64"/>
      <c r="K382" s="138"/>
      <c r="L382" s="138"/>
    </row>
    <row r="383" s="5" customFormat="1" ht="15.75" customHeight="1" spans="5:12">
      <c r="E383" s="137"/>
      <c r="F383" s="138"/>
      <c r="G383" s="64"/>
      <c r="I383" s="138"/>
      <c r="J383" s="64"/>
      <c r="K383" s="138"/>
      <c r="L383" s="138"/>
    </row>
    <row r="384" s="5" customFormat="1" ht="15.75" customHeight="1" spans="5:12">
      <c r="E384" s="137"/>
      <c r="F384" s="138"/>
      <c r="G384" s="64"/>
      <c r="I384" s="138"/>
      <c r="J384" s="64"/>
      <c r="K384" s="138"/>
      <c r="L384" s="138"/>
    </row>
    <row r="385" s="5" customFormat="1" ht="15.75" customHeight="1" spans="5:12">
      <c r="E385" s="137"/>
      <c r="F385" s="138"/>
      <c r="G385" s="64"/>
      <c r="I385" s="138"/>
      <c r="J385" s="64"/>
      <c r="K385" s="138"/>
      <c r="L385" s="138"/>
    </row>
    <row r="386" s="5" customFormat="1" ht="15.75" customHeight="1" spans="5:12">
      <c r="E386" s="137"/>
      <c r="F386" s="138"/>
      <c r="G386" s="64"/>
      <c r="I386" s="138"/>
      <c r="J386" s="64"/>
      <c r="K386" s="138"/>
      <c r="L386" s="138"/>
    </row>
    <row r="387" s="5" customFormat="1" ht="15.75" customHeight="1" spans="5:12">
      <c r="E387" s="137"/>
      <c r="F387" s="138"/>
      <c r="G387" s="64"/>
      <c r="I387" s="138"/>
      <c r="J387" s="64"/>
      <c r="K387" s="138"/>
      <c r="L387" s="138"/>
    </row>
    <row r="388" s="5" customFormat="1" ht="15.75" customHeight="1" spans="5:12">
      <c r="E388" s="137"/>
      <c r="F388" s="138"/>
      <c r="G388" s="64"/>
      <c r="I388" s="138"/>
      <c r="J388" s="64"/>
      <c r="K388" s="138"/>
      <c r="L388" s="138"/>
    </row>
    <row r="389" s="5" customFormat="1" ht="15.75" customHeight="1" spans="5:12">
      <c r="E389" s="137"/>
      <c r="F389" s="138"/>
      <c r="G389" s="64"/>
      <c r="I389" s="138"/>
      <c r="J389" s="64"/>
      <c r="K389" s="138"/>
      <c r="L389" s="138"/>
    </row>
    <row r="390" s="5" customFormat="1" ht="15.75" customHeight="1" spans="5:12">
      <c r="E390" s="137"/>
      <c r="F390" s="138"/>
      <c r="G390" s="64"/>
      <c r="I390" s="138"/>
      <c r="J390" s="64"/>
      <c r="K390" s="138"/>
      <c r="L390" s="138"/>
    </row>
    <row r="391" s="5" customFormat="1" ht="15.75" customHeight="1" spans="5:12">
      <c r="E391" s="137"/>
      <c r="F391" s="138"/>
      <c r="G391" s="64"/>
      <c r="I391" s="138"/>
      <c r="J391" s="64"/>
      <c r="K391" s="138"/>
      <c r="L391" s="138"/>
    </row>
    <row r="392" s="5" customFormat="1" ht="15.75" customHeight="1" spans="5:12">
      <c r="E392" s="137"/>
      <c r="F392" s="138"/>
      <c r="G392" s="64"/>
      <c r="I392" s="138"/>
      <c r="J392" s="64"/>
      <c r="K392" s="138"/>
      <c r="L392" s="138"/>
    </row>
    <row r="393" s="5" customFormat="1" ht="15.75" customHeight="1" spans="5:12">
      <c r="E393" s="137"/>
      <c r="F393" s="138"/>
      <c r="G393" s="64"/>
      <c r="I393" s="138"/>
      <c r="J393" s="64"/>
      <c r="K393" s="138"/>
      <c r="L393" s="138"/>
    </row>
    <row r="394" s="5" customFormat="1" ht="15.75" customHeight="1" spans="5:12">
      <c r="E394" s="137"/>
      <c r="F394" s="138"/>
      <c r="G394" s="64"/>
      <c r="I394" s="138"/>
      <c r="J394" s="64"/>
      <c r="K394" s="138"/>
      <c r="L394" s="138"/>
    </row>
    <row r="395" s="5" customFormat="1" ht="15.75" customHeight="1" spans="5:12">
      <c r="E395" s="137"/>
      <c r="F395" s="138"/>
      <c r="G395" s="64"/>
      <c r="I395" s="138"/>
      <c r="J395" s="64"/>
      <c r="K395" s="138"/>
      <c r="L395" s="138"/>
    </row>
    <row r="396" s="5" customFormat="1" ht="15.75" customHeight="1" spans="5:12">
      <c r="E396" s="137"/>
      <c r="F396" s="138"/>
      <c r="G396" s="64"/>
      <c r="I396" s="138"/>
      <c r="J396" s="64"/>
      <c r="K396" s="138"/>
      <c r="L396" s="138"/>
    </row>
    <row r="397" s="5" customFormat="1" ht="15.75" customHeight="1" spans="5:12">
      <c r="E397" s="137"/>
      <c r="F397" s="138"/>
      <c r="G397" s="64"/>
      <c r="I397" s="138"/>
      <c r="J397" s="64"/>
      <c r="K397" s="138"/>
      <c r="L397" s="138"/>
    </row>
    <row r="398" s="5" customFormat="1" ht="15.75" customHeight="1" spans="5:12">
      <c r="E398" s="137"/>
      <c r="F398" s="138"/>
      <c r="G398" s="64"/>
      <c r="I398" s="138"/>
      <c r="J398" s="64"/>
      <c r="K398" s="138"/>
      <c r="L398" s="138"/>
    </row>
    <row r="399" s="5" customFormat="1" ht="15.75" customHeight="1" spans="5:12">
      <c r="E399" s="137"/>
      <c r="F399" s="138"/>
      <c r="G399" s="64"/>
      <c r="I399" s="138"/>
      <c r="J399" s="64"/>
      <c r="K399" s="138"/>
      <c r="L399" s="138"/>
    </row>
    <row r="400" s="5" customFormat="1" ht="15.75" customHeight="1" spans="5:12">
      <c r="E400" s="137"/>
      <c r="F400" s="138"/>
      <c r="G400" s="64"/>
      <c r="I400" s="138"/>
      <c r="J400" s="64"/>
      <c r="K400" s="138"/>
      <c r="L400" s="138"/>
    </row>
    <row r="401" s="5" customFormat="1" ht="15.75" customHeight="1" spans="5:12">
      <c r="E401" s="137"/>
      <c r="F401" s="138"/>
      <c r="G401" s="64"/>
      <c r="I401" s="138"/>
      <c r="J401" s="64"/>
      <c r="K401" s="138"/>
      <c r="L401" s="138"/>
    </row>
    <row r="402" s="5" customFormat="1" ht="15.75" customHeight="1" spans="5:12">
      <c r="E402" s="137"/>
      <c r="F402" s="138"/>
      <c r="G402" s="64"/>
      <c r="I402" s="138"/>
      <c r="J402" s="64"/>
      <c r="K402" s="138"/>
      <c r="L402" s="138"/>
    </row>
    <row r="403" s="5" customFormat="1" ht="15.75" customHeight="1" spans="5:12">
      <c r="E403" s="137"/>
      <c r="F403" s="138"/>
      <c r="G403" s="64"/>
      <c r="I403" s="138"/>
      <c r="J403" s="64"/>
      <c r="K403" s="138"/>
      <c r="L403" s="138"/>
    </row>
    <row r="404" s="5" customFormat="1" ht="15.75" customHeight="1" spans="5:12">
      <c r="E404" s="137"/>
      <c r="F404" s="138"/>
      <c r="G404" s="64"/>
      <c r="I404" s="138"/>
      <c r="J404" s="64"/>
      <c r="K404" s="138"/>
      <c r="L404" s="138"/>
    </row>
    <row r="405" s="5" customFormat="1" ht="15.75" customHeight="1" spans="5:12">
      <c r="E405" s="137"/>
      <c r="F405" s="138"/>
      <c r="G405" s="64"/>
      <c r="I405" s="138"/>
      <c r="J405" s="64"/>
      <c r="K405" s="138"/>
      <c r="L405" s="138"/>
    </row>
    <row r="406" s="5" customFormat="1" ht="15.75" customHeight="1" spans="5:12">
      <c r="E406" s="137"/>
      <c r="F406" s="138"/>
      <c r="G406" s="64"/>
      <c r="I406" s="138"/>
      <c r="J406" s="64"/>
      <c r="K406" s="138"/>
      <c r="L406" s="138"/>
    </row>
    <row r="407" s="5" customFormat="1" ht="15.75" customHeight="1" spans="5:12">
      <c r="E407" s="137"/>
      <c r="F407" s="138"/>
      <c r="G407" s="64"/>
      <c r="I407" s="138"/>
      <c r="J407" s="64"/>
      <c r="K407" s="138"/>
      <c r="L407" s="138"/>
    </row>
    <row r="408" s="5" customFormat="1" ht="15.75" customHeight="1" spans="5:12">
      <c r="E408" s="137"/>
      <c r="F408" s="138"/>
      <c r="G408" s="64"/>
      <c r="I408" s="138"/>
      <c r="J408" s="64"/>
      <c r="K408" s="138"/>
      <c r="L408" s="138"/>
    </row>
    <row r="409" s="5" customFormat="1" ht="15.75" customHeight="1" spans="5:12">
      <c r="E409" s="137"/>
      <c r="F409" s="138"/>
      <c r="G409" s="64"/>
      <c r="I409" s="138"/>
      <c r="J409" s="64"/>
      <c r="K409" s="138"/>
      <c r="L409" s="138"/>
    </row>
    <row r="410" s="5" customFormat="1" ht="15.75" customHeight="1" spans="5:12">
      <c r="E410" s="137"/>
      <c r="F410" s="138"/>
      <c r="G410" s="64"/>
      <c r="I410" s="138"/>
      <c r="J410" s="64"/>
      <c r="K410" s="138"/>
      <c r="L410" s="138"/>
    </row>
    <row r="411" s="5" customFormat="1" ht="15.75" customHeight="1" spans="5:12">
      <c r="E411" s="137"/>
      <c r="F411" s="138"/>
      <c r="G411" s="64"/>
      <c r="I411" s="138"/>
      <c r="J411" s="64"/>
      <c r="K411" s="138"/>
      <c r="L411" s="138"/>
    </row>
    <row r="412" s="5" customFormat="1" ht="15.75" customHeight="1" spans="5:12">
      <c r="E412" s="137"/>
      <c r="F412" s="138"/>
      <c r="G412" s="64"/>
      <c r="I412" s="138"/>
      <c r="J412" s="64"/>
      <c r="K412" s="138"/>
      <c r="L412" s="138"/>
    </row>
    <row r="413" s="5" customFormat="1" ht="15.75" customHeight="1" spans="5:12">
      <c r="E413" s="137"/>
      <c r="F413" s="138"/>
      <c r="G413" s="64"/>
      <c r="I413" s="138"/>
      <c r="J413" s="64"/>
      <c r="K413" s="138"/>
      <c r="L413" s="138"/>
    </row>
    <row r="414" s="5" customFormat="1" ht="15.75" customHeight="1" spans="5:12">
      <c r="E414" s="137"/>
      <c r="F414" s="138"/>
      <c r="G414" s="64"/>
      <c r="I414" s="138"/>
      <c r="J414" s="64"/>
      <c r="K414" s="138"/>
      <c r="L414" s="138"/>
    </row>
    <row r="415" s="5" customFormat="1" ht="15.75" customHeight="1" spans="5:12">
      <c r="E415" s="137"/>
      <c r="F415" s="138"/>
      <c r="G415" s="64"/>
      <c r="I415" s="138"/>
      <c r="J415" s="64"/>
      <c r="K415" s="138"/>
      <c r="L415" s="138"/>
    </row>
    <row r="416" s="5" customFormat="1" ht="15.75" customHeight="1" spans="5:12">
      <c r="E416" s="137"/>
      <c r="F416" s="138"/>
      <c r="G416" s="64"/>
      <c r="I416" s="138"/>
      <c r="J416" s="64"/>
      <c r="K416" s="138"/>
      <c r="L416" s="138"/>
    </row>
    <row r="417" s="5" customFormat="1" ht="15.75" customHeight="1" spans="5:12">
      <c r="E417" s="137"/>
      <c r="F417" s="138"/>
      <c r="G417" s="64"/>
      <c r="I417" s="138"/>
      <c r="J417" s="64"/>
      <c r="K417" s="138"/>
      <c r="L417" s="138"/>
    </row>
    <row r="418" s="5" customFormat="1" ht="15.75" customHeight="1" spans="5:12">
      <c r="E418" s="137"/>
      <c r="F418" s="138"/>
      <c r="G418" s="64"/>
      <c r="I418" s="138"/>
      <c r="J418" s="64"/>
      <c r="K418" s="138"/>
      <c r="L418" s="138"/>
    </row>
    <row r="419" s="5" customFormat="1" ht="15.75" customHeight="1" spans="5:12">
      <c r="E419" s="137"/>
      <c r="F419" s="138"/>
      <c r="G419" s="64"/>
      <c r="I419" s="138"/>
      <c r="J419" s="64"/>
      <c r="K419" s="138"/>
      <c r="L419" s="138"/>
    </row>
    <row r="420" s="5" customFormat="1" ht="15.75" customHeight="1" spans="5:12">
      <c r="E420" s="137"/>
      <c r="F420" s="138"/>
      <c r="G420" s="64"/>
      <c r="I420" s="138"/>
      <c r="J420" s="64"/>
      <c r="K420" s="138"/>
      <c r="L420" s="138"/>
    </row>
    <row r="421" s="5" customFormat="1" ht="15.75" customHeight="1" spans="5:12">
      <c r="E421" s="137"/>
      <c r="F421" s="138"/>
      <c r="G421" s="64"/>
      <c r="I421" s="138"/>
      <c r="J421" s="64"/>
      <c r="K421" s="138"/>
      <c r="L421" s="138"/>
    </row>
    <row r="422" s="5" customFormat="1" ht="15.75" customHeight="1" spans="5:12">
      <c r="E422" s="137"/>
      <c r="F422" s="138"/>
      <c r="G422" s="64"/>
      <c r="I422" s="138"/>
      <c r="J422" s="64"/>
      <c r="K422" s="138"/>
      <c r="L422" s="138"/>
    </row>
    <row r="423" s="5" customFormat="1" ht="15.75" customHeight="1" spans="5:12">
      <c r="E423" s="137"/>
      <c r="F423" s="138"/>
      <c r="G423" s="64"/>
      <c r="I423" s="138"/>
      <c r="J423" s="64"/>
      <c r="K423" s="138"/>
      <c r="L423" s="138"/>
    </row>
    <row r="424" s="5" customFormat="1" ht="15.75" customHeight="1" spans="5:12">
      <c r="E424" s="137"/>
      <c r="F424" s="138"/>
      <c r="G424" s="64"/>
      <c r="I424" s="138"/>
      <c r="J424" s="64"/>
      <c r="K424" s="138"/>
      <c r="L424" s="138"/>
    </row>
    <row r="425" s="5" customFormat="1" ht="15.75" customHeight="1" spans="5:12">
      <c r="E425" s="137"/>
      <c r="F425" s="138"/>
      <c r="G425" s="64"/>
      <c r="I425" s="138"/>
      <c r="J425" s="64"/>
      <c r="K425" s="138"/>
      <c r="L425" s="138"/>
    </row>
    <row r="426" s="5" customFormat="1" ht="15.75" customHeight="1" spans="5:12">
      <c r="E426" s="137"/>
      <c r="F426" s="138"/>
      <c r="G426" s="64"/>
      <c r="I426" s="138"/>
      <c r="J426" s="64"/>
      <c r="K426" s="138"/>
      <c r="L426" s="138"/>
    </row>
    <row r="427" s="5" customFormat="1" ht="15.75" customHeight="1" spans="5:12">
      <c r="E427" s="137"/>
      <c r="F427" s="138"/>
      <c r="G427" s="64"/>
      <c r="I427" s="138"/>
      <c r="J427" s="64"/>
      <c r="K427" s="138"/>
      <c r="L427" s="138"/>
    </row>
    <row r="428" s="5" customFormat="1" ht="15.75" customHeight="1" spans="5:12">
      <c r="E428" s="137"/>
      <c r="F428" s="138"/>
      <c r="G428" s="64"/>
      <c r="I428" s="138"/>
      <c r="J428" s="64"/>
      <c r="K428" s="138"/>
      <c r="L428" s="138"/>
    </row>
    <row r="429" s="5" customFormat="1" ht="15.75" customHeight="1" spans="5:12">
      <c r="E429" s="137"/>
      <c r="F429" s="138"/>
      <c r="G429" s="64"/>
      <c r="I429" s="138"/>
      <c r="J429" s="64"/>
      <c r="K429" s="138"/>
      <c r="L429" s="138"/>
    </row>
    <row r="430" s="5" customFormat="1" ht="15.75" customHeight="1" spans="5:12">
      <c r="E430" s="137"/>
      <c r="F430" s="138"/>
      <c r="G430" s="64"/>
      <c r="I430" s="138"/>
      <c r="J430" s="64"/>
      <c r="K430" s="138"/>
      <c r="L430" s="138"/>
    </row>
    <row r="431" s="5" customFormat="1" ht="15.75" customHeight="1" spans="5:12">
      <c r="E431" s="137"/>
      <c r="F431" s="138"/>
      <c r="G431" s="64"/>
      <c r="I431" s="138"/>
      <c r="J431" s="64"/>
      <c r="K431" s="138"/>
      <c r="L431" s="138"/>
    </row>
    <row r="432" s="5" customFormat="1" ht="15.75" customHeight="1" spans="5:12">
      <c r="E432" s="137"/>
      <c r="F432" s="138"/>
      <c r="G432" s="64"/>
      <c r="I432" s="138"/>
      <c r="J432" s="64"/>
      <c r="K432" s="138"/>
      <c r="L432" s="138"/>
    </row>
    <row r="433" s="5" customFormat="1" ht="15.75" customHeight="1" spans="5:12">
      <c r="E433" s="137"/>
      <c r="F433" s="138"/>
      <c r="G433" s="64"/>
      <c r="I433" s="138"/>
      <c r="J433" s="64"/>
      <c r="K433" s="138"/>
      <c r="L433" s="138"/>
    </row>
    <row r="434" s="5" customFormat="1" ht="15.75" customHeight="1" spans="5:12">
      <c r="E434" s="137"/>
      <c r="F434" s="138"/>
      <c r="G434" s="64"/>
      <c r="I434" s="138"/>
      <c r="J434" s="64"/>
      <c r="K434" s="138"/>
      <c r="L434" s="138"/>
    </row>
    <row r="435" s="5" customFormat="1" ht="15.75" customHeight="1" spans="5:12">
      <c r="E435" s="137"/>
      <c r="F435" s="138"/>
      <c r="G435" s="64"/>
      <c r="I435" s="138"/>
      <c r="J435" s="64"/>
      <c r="K435" s="138"/>
      <c r="L435" s="138"/>
    </row>
    <row r="436" s="5" customFormat="1" ht="15.75" customHeight="1" spans="5:12">
      <c r="E436" s="137"/>
      <c r="F436" s="138"/>
      <c r="G436" s="64"/>
      <c r="I436" s="138"/>
      <c r="J436" s="64"/>
      <c r="K436" s="138"/>
      <c r="L436" s="138"/>
    </row>
    <row r="437" s="5" customFormat="1" ht="15.75" customHeight="1" spans="5:12">
      <c r="E437" s="137"/>
      <c r="F437" s="138"/>
      <c r="G437" s="64"/>
      <c r="I437" s="138"/>
      <c r="J437" s="64"/>
      <c r="K437" s="138"/>
      <c r="L437" s="138"/>
    </row>
    <row r="438" s="5" customFormat="1" ht="15.75" customHeight="1" spans="5:12">
      <c r="E438" s="137"/>
      <c r="F438" s="138"/>
      <c r="G438" s="64"/>
      <c r="I438" s="138"/>
      <c r="J438" s="64"/>
      <c r="K438" s="138"/>
      <c r="L438" s="138"/>
    </row>
    <row r="439" s="5" customFormat="1" ht="15.75" customHeight="1" spans="5:12">
      <c r="E439" s="137"/>
      <c r="F439" s="138"/>
      <c r="G439" s="64"/>
      <c r="I439" s="138"/>
      <c r="J439" s="64"/>
      <c r="K439" s="138"/>
      <c r="L439" s="138"/>
    </row>
    <row r="440" s="5" customFormat="1" ht="15.75" customHeight="1" spans="5:12">
      <c r="E440" s="137"/>
      <c r="F440" s="138"/>
      <c r="G440" s="64"/>
      <c r="I440" s="138"/>
      <c r="J440" s="64"/>
      <c r="K440" s="138"/>
      <c r="L440" s="138"/>
    </row>
    <row r="441" s="5" customFormat="1" ht="15.75" customHeight="1" spans="5:12">
      <c r="E441" s="137"/>
      <c r="F441" s="138"/>
      <c r="G441" s="64"/>
      <c r="I441" s="138"/>
      <c r="J441" s="64"/>
      <c r="K441" s="138"/>
      <c r="L441" s="138"/>
    </row>
    <row r="442" s="5" customFormat="1" ht="15.75" customHeight="1" spans="5:12">
      <c r="E442" s="137"/>
      <c r="F442" s="138"/>
      <c r="G442" s="64"/>
      <c r="I442" s="138"/>
      <c r="J442" s="64"/>
      <c r="K442" s="138"/>
      <c r="L442" s="138"/>
    </row>
    <row r="443" s="5" customFormat="1" ht="15.75" customHeight="1" spans="5:12">
      <c r="E443" s="137"/>
      <c r="F443" s="138"/>
      <c r="G443" s="64"/>
      <c r="I443" s="138"/>
      <c r="J443" s="64"/>
      <c r="K443" s="138"/>
      <c r="L443" s="138"/>
    </row>
    <row r="444" s="5" customFormat="1" ht="15.75" customHeight="1" spans="5:12">
      <c r="E444" s="137"/>
      <c r="F444" s="138"/>
      <c r="G444" s="64"/>
      <c r="I444" s="138"/>
      <c r="J444" s="64"/>
      <c r="K444" s="138"/>
      <c r="L444" s="138"/>
    </row>
    <row r="445" s="5" customFormat="1" ht="15.75" customHeight="1" spans="5:12">
      <c r="E445" s="137"/>
      <c r="F445" s="138"/>
      <c r="G445" s="64"/>
      <c r="I445" s="138"/>
      <c r="J445" s="64"/>
      <c r="K445" s="138"/>
      <c r="L445" s="138"/>
    </row>
    <row r="446" s="5" customFormat="1" ht="15.75" customHeight="1" spans="5:12">
      <c r="E446" s="137"/>
      <c r="F446" s="138"/>
      <c r="G446" s="64"/>
      <c r="I446" s="138"/>
      <c r="J446" s="64"/>
      <c r="K446" s="138"/>
      <c r="L446" s="138"/>
    </row>
    <row r="447" s="5" customFormat="1" ht="15.75" customHeight="1" spans="5:12">
      <c r="E447" s="137"/>
      <c r="F447" s="138"/>
      <c r="G447" s="64"/>
      <c r="I447" s="138"/>
      <c r="J447" s="64"/>
      <c r="K447" s="138"/>
      <c r="L447" s="138"/>
    </row>
    <row r="448" s="5" customFormat="1" ht="15.75" customHeight="1" spans="5:12">
      <c r="E448" s="137"/>
      <c r="F448" s="138"/>
      <c r="G448" s="64"/>
      <c r="I448" s="138"/>
      <c r="J448" s="64"/>
      <c r="K448" s="138"/>
      <c r="L448" s="138"/>
    </row>
    <row r="449" s="5" customFormat="1" ht="15.75" customHeight="1" spans="5:12">
      <c r="E449" s="137"/>
      <c r="F449" s="138"/>
      <c r="G449" s="64"/>
      <c r="I449" s="138"/>
      <c r="J449" s="64"/>
      <c r="K449" s="138"/>
      <c r="L449" s="138"/>
    </row>
    <row r="450" s="5" customFormat="1" ht="15.75" customHeight="1" spans="5:12">
      <c r="E450" s="137"/>
      <c r="F450" s="138"/>
      <c r="G450" s="64"/>
      <c r="I450" s="138"/>
      <c r="J450" s="64"/>
      <c r="K450" s="138"/>
      <c r="L450" s="138"/>
    </row>
    <row r="451" s="5" customFormat="1" ht="15.75" customHeight="1" spans="5:12">
      <c r="E451" s="137"/>
      <c r="F451" s="138"/>
      <c r="G451" s="64"/>
      <c r="I451" s="138"/>
      <c r="J451" s="64"/>
      <c r="K451" s="138"/>
      <c r="L451" s="138"/>
    </row>
    <row r="452" s="5" customFormat="1" ht="15.75" customHeight="1" spans="5:12">
      <c r="E452" s="137"/>
      <c r="F452" s="138"/>
      <c r="G452" s="64"/>
      <c r="I452" s="138"/>
      <c r="J452" s="64"/>
      <c r="K452" s="138"/>
      <c r="L452" s="138"/>
    </row>
    <row r="453" s="5" customFormat="1" ht="15.75" customHeight="1" spans="5:12">
      <c r="E453" s="137"/>
      <c r="F453" s="138"/>
      <c r="G453" s="64"/>
      <c r="I453" s="138"/>
      <c r="J453" s="64"/>
      <c r="K453" s="138"/>
      <c r="L453" s="138"/>
    </row>
    <row r="454" s="5" customFormat="1" ht="15.75" customHeight="1" spans="5:12">
      <c r="E454" s="137"/>
      <c r="F454" s="138"/>
      <c r="G454" s="64"/>
      <c r="I454" s="138"/>
      <c r="J454" s="64"/>
      <c r="K454" s="138"/>
      <c r="L454" s="138"/>
    </row>
    <row r="455" s="5" customFormat="1" ht="15.75" customHeight="1" spans="5:12">
      <c r="E455" s="137"/>
      <c r="F455" s="138"/>
      <c r="G455" s="64"/>
      <c r="I455" s="138"/>
      <c r="J455" s="64"/>
      <c r="K455" s="138"/>
      <c r="L455" s="138"/>
    </row>
    <row r="456" s="5" customFormat="1" ht="15.75" customHeight="1" spans="5:12">
      <c r="E456" s="137"/>
      <c r="F456" s="138"/>
      <c r="G456" s="64"/>
      <c r="I456" s="138"/>
      <c r="J456" s="64"/>
      <c r="K456" s="138"/>
      <c r="L456" s="138"/>
    </row>
    <row r="457" s="5" customFormat="1" ht="15.75" customHeight="1" spans="5:12">
      <c r="E457" s="137"/>
      <c r="F457" s="138"/>
      <c r="G457" s="64"/>
      <c r="I457" s="138"/>
      <c r="J457" s="64"/>
      <c r="K457" s="138"/>
      <c r="L457" s="138"/>
    </row>
    <row r="458" s="5" customFormat="1" ht="15.75" customHeight="1" spans="5:12">
      <c r="E458" s="137"/>
      <c r="F458" s="138"/>
      <c r="G458" s="64"/>
      <c r="I458" s="138"/>
      <c r="J458" s="64"/>
      <c r="K458" s="138"/>
      <c r="L458" s="138"/>
    </row>
    <row r="459" s="5" customFormat="1" ht="15.75" customHeight="1" spans="5:12">
      <c r="E459" s="137"/>
      <c r="F459" s="138"/>
      <c r="G459" s="64"/>
      <c r="I459" s="138"/>
      <c r="J459" s="64"/>
      <c r="K459" s="138"/>
      <c r="L459" s="138"/>
    </row>
    <row r="460" s="5" customFormat="1" ht="15.75" customHeight="1" spans="5:12">
      <c r="E460" s="137"/>
      <c r="F460" s="138"/>
      <c r="G460" s="64"/>
      <c r="I460" s="138"/>
      <c r="J460" s="64"/>
      <c r="K460" s="138"/>
      <c r="L460" s="138"/>
    </row>
    <row r="461" s="5" customFormat="1" ht="15.75" customHeight="1" spans="5:12">
      <c r="E461" s="137"/>
      <c r="F461" s="138"/>
      <c r="G461" s="64"/>
      <c r="I461" s="138"/>
      <c r="J461" s="64"/>
      <c r="K461" s="138"/>
      <c r="L461" s="138"/>
    </row>
    <row r="462" s="5" customFormat="1" ht="15.75" customHeight="1" spans="5:12">
      <c r="E462" s="137"/>
      <c r="F462" s="138"/>
      <c r="G462" s="64"/>
      <c r="I462" s="138"/>
      <c r="J462" s="64"/>
      <c r="K462" s="138"/>
      <c r="L462" s="138"/>
    </row>
    <row r="463" s="5" customFormat="1" ht="15.75" customHeight="1" spans="5:12">
      <c r="E463" s="137"/>
      <c r="F463" s="138"/>
      <c r="G463" s="64"/>
      <c r="I463" s="138"/>
      <c r="J463" s="64"/>
      <c r="K463" s="138"/>
      <c r="L463" s="138"/>
    </row>
    <row r="464" s="5" customFormat="1" ht="15.75" customHeight="1" spans="5:12">
      <c r="E464" s="137"/>
      <c r="F464" s="138"/>
      <c r="G464" s="64"/>
      <c r="I464" s="138"/>
      <c r="J464" s="64"/>
      <c r="K464" s="138"/>
      <c r="L464" s="138"/>
    </row>
    <row r="465" s="5" customFormat="1" ht="15.75" customHeight="1" spans="5:12">
      <c r="E465" s="137"/>
      <c r="F465" s="138"/>
      <c r="G465" s="64"/>
      <c r="I465" s="138"/>
      <c r="J465" s="64"/>
      <c r="K465" s="138"/>
      <c r="L465" s="138"/>
    </row>
    <row r="466" s="5" customFormat="1" ht="15.75" customHeight="1" spans="5:12">
      <c r="E466" s="137"/>
      <c r="F466" s="138"/>
      <c r="G466" s="64"/>
      <c r="I466" s="138"/>
      <c r="J466" s="64"/>
      <c r="K466" s="138"/>
      <c r="L466" s="138"/>
    </row>
    <row r="467" s="5" customFormat="1" ht="15.75" customHeight="1" spans="5:12">
      <c r="E467" s="137"/>
      <c r="F467" s="138"/>
      <c r="G467" s="64"/>
      <c r="I467" s="138"/>
      <c r="J467" s="64"/>
      <c r="K467" s="138"/>
      <c r="L467" s="138"/>
    </row>
    <row r="468" s="5" customFormat="1" ht="15.75" customHeight="1" spans="5:12">
      <c r="E468" s="137"/>
      <c r="F468" s="138"/>
      <c r="G468" s="64"/>
      <c r="I468" s="138"/>
      <c r="J468" s="64"/>
      <c r="K468" s="138"/>
      <c r="L468" s="138"/>
    </row>
    <row r="469" s="5" customFormat="1" ht="15.75" customHeight="1" spans="5:12">
      <c r="E469" s="137"/>
      <c r="F469" s="138"/>
      <c r="G469" s="64"/>
      <c r="I469" s="138"/>
      <c r="J469" s="64"/>
      <c r="K469" s="138"/>
      <c r="L469" s="138"/>
    </row>
    <row r="470" s="5" customFormat="1" ht="15.75" customHeight="1" spans="5:12">
      <c r="E470" s="137"/>
      <c r="F470" s="138"/>
      <c r="G470" s="64"/>
      <c r="I470" s="138"/>
      <c r="J470" s="64"/>
      <c r="K470" s="138"/>
      <c r="L470" s="138"/>
    </row>
    <row r="471" s="5" customFormat="1" ht="15.75" customHeight="1" spans="5:12">
      <c r="E471" s="137"/>
      <c r="F471" s="138"/>
      <c r="G471" s="64"/>
      <c r="I471" s="138"/>
      <c r="J471" s="64"/>
      <c r="K471" s="138"/>
      <c r="L471" s="138"/>
    </row>
    <row r="472" s="5" customFormat="1" ht="15.75" customHeight="1" spans="5:12">
      <c r="E472" s="137"/>
      <c r="F472" s="138"/>
      <c r="G472" s="64"/>
      <c r="I472" s="138"/>
      <c r="J472" s="64"/>
      <c r="K472" s="138"/>
      <c r="L472" s="138"/>
    </row>
    <row r="473" s="5" customFormat="1" ht="15.75" customHeight="1" spans="5:12">
      <c r="E473" s="137"/>
      <c r="F473" s="138"/>
      <c r="G473" s="64"/>
      <c r="I473" s="138"/>
      <c r="J473" s="64"/>
      <c r="K473" s="138"/>
      <c r="L473" s="138"/>
    </row>
    <row r="474" s="5" customFormat="1" ht="15.75" customHeight="1" spans="5:12">
      <c r="E474" s="137"/>
      <c r="F474" s="138"/>
      <c r="G474" s="64"/>
      <c r="I474" s="138"/>
      <c r="J474" s="64"/>
      <c r="K474" s="138"/>
      <c r="L474" s="138"/>
    </row>
    <row r="475" s="5" customFormat="1" ht="15.75" customHeight="1" spans="5:12">
      <c r="E475" s="137"/>
      <c r="F475" s="138"/>
      <c r="G475" s="64"/>
      <c r="I475" s="138"/>
      <c r="J475" s="64"/>
      <c r="K475" s="138"/>
      <c r="L475" s="138"/>
    </row>
    <row r="476" s="5" customFormat="1" ht="15.75" customHeight="1" spans="5:12">
      <c r="E476" s="137"/>
      <c r="F476" s="138"/>
      <c r="G476" s="64"/>
      <c r="I476" s="138"/>
      <c r="J476" s="64"/>
      <c r="K476" s="138"/>
      <c r="L476" s="138"/>
    </row>
    <row r="477" s="5" customFormat="1" ht="15.75" customHeight="1" spans="5:12">
      <c r="E477" s="137"/>
      <c r="F477" s="138"/>
      <c r="G477" s="64"/>
      <c r="I477" s="138"/>
      <c r="J477" s="64"/>
      <c r="K477" s="138"/>
      <c r="L477" s="138"/>
    </row>
    <row r="478" s="5" customFormat="1" ht="15.75" customHeight="1" spans="5:12">
      <c r="E478" s="137"/>
      <c r="F478" s="138"/>
      <c r="G478" s="64"/>
      <c r="I478" s="138"/>
      <c r="J478" s="64"/>
      <c r="K478" s="138"/>
      <c r="L478" s="138"/>
    </row>
    <row r="479" s="5" customFormat="1" ht="15.75" customHeight="1" spans="5:12">
      <c r="E479" s="137"/>
      <c r="F479" s="138"/>
      <c r="G479" s="64"/>
      <c r="I479" s="138"/>
      <c r="J479" s="64"/>
      <c r="K479" s="138"/>
      <c r="L479" s="138"/>
    </row>
    <row r="480" s="5" customFormat="1" ht="15.75" customHeight="1" spans="5:12">
      <c r="E480" s="137"/>
      <c r="F480" s="138"/>
      <c r="G480" s="64"/>
      <c r="I480" s="138"/>
      <c r="J480" s="64"/>
      <c r="K480" s="138"/>
      <c r="L480" s="138"/>
    </row>
    <row r="481" s="5" customFormat="1" ht="15.75" customHeight="1" spans="5:12">
      <c r="E481" s="137"/>
      <c r="F481" s="138"/>
      <c r="G481" s="64"/>
      <c r="I481" s="138"/>
      <c r="J481" s="64"/>
      <c r="K481" s="138"/>
      <c r="L481" s="138"/>
    </row>
    <row r="482" s="5" customFormat="1" ht="15.75" customHeight="1" spans="5:12">
      <c r="E482" s="137"/>
      <c r="F482" s="138"/>
      <c r="G482" s="64"/>
      <c r="I482" s="138"/>
      <c r="J482" s="64"/>
      <c r="K482" s="138"/>
      <c r="L482" s="138"/>
    </row>
    <row r="483" s="5" customFormat="1" ht="15.75" customHeight="1" spans="5:12">
      <c r="E483" s="137"/>
      <c r="F483" s="138"/>
      <c r="G483" s="64"/>
      <c r="I483" s="138"/>
      <c r="J483" s="64"/>
      <c r="K483" s="138"/>
      <c r="L483" s="138"/>
    </row>
    <row r="484" s="5" customFormat="1" ht="15.75" customHeight="1" spans="5:12">
      <c r="E484" s="137"/>
      <c r="F484" s="138"/>
      <c r="G484" s="64"/>
      <c r="I484" s="138"/>
      <c r="J484" s="64"/>
      <c r="K484" s="138"/>
      <c r="L484" s="138"/>
    </row>
    <row r="485" s="5" customFormat="1" ht="15.75" customHeight="1" spans="5:12">
      <c r="E485" s="137"/>
      <c r="F485" s="138"/>
      <c r="G485" s="64"/>
      <c r="I485" s="138"/>
      <c r="J485" s="64"/>
      <c r="K485" s="138"/>
      <c r="L485" s="138"/>
    </row>
    <row r="486" s="5" customFormat="1" ht="15.75" customHeight="1" spans="5:12">
      <c r="E486" s="137"/>
      <c r="F486" s="138"/>
      <c r="G486" s="64"/>
      <c r="I486" s="138"/>
      <c r="J486" s="64"/>
      <c r="K486" s="138"/>
      <c r="L486" s="138"/>
    </row>
    <row r="487" s="5" customFormat="1" ht="15.75" customHeight="1" spans="5:12">
      <c r="E487" s="137"/>
      <c r="F487" s="138"/>
      <c r="G487" s="64"/>
      <c r="I487" s="138"/>
      <c r="J487" s="64"/>
      <c r="K487" s="138"/>
      <c r="L487" s="138"/>
    </row>
    <row r="488" s="5" customFormat="1" ht="15.75" customHeight="1" spans="5:12">
      <c r="E488" s="137"/>
      <c r="F488" s="138"/>
      <c r="G488" s="64"/>
      <c r="I488" s="138"/>
      <c r="J488" s="64"/>
      <c r="K488" s="138"/>
      <c r="L488" s="138"/>
    </row>
    <row r="489" s="5" customFormat="1" ht="15.75" customHeight="1" spans="5:12">
      <c r="E489" s="137"/>
      <c r="F489" s="138"/>
      <c r="G489" s="64"/>
      <c r="I489" s="138"/>
      <c r="J489" s="64"/>
      <c r="K489" s="138"/>
      <c r="L489" s="138"/>
    </row>
    <row r="490" s="5" customFormat="1" ht="15.75" customHeight="1" spans="5:12">
      <c r="E490" s="137"/>
      <c r="F490" s="138"/>
      <c r="G490" s="64"/>
      <c r="I490" s="138"/>
      <c r="J490" s="64"/>
      <c r="K490" s="138"/>
      <c r="L490" s="138"/>
    </row>
    <row r="491" s="5" customFormat="1" ht="15.75" customHeight="1" spans="5:12">
      <c r="E491" s="137"/>
      <c r="F491" s="138"/>
      <c r="G491" s="64"/>
      <c r="I491" s="138"/>
      <c r="J491" s="64"/>
      <c r="K491" s="138"/>
      <c r="L491" s="138"/>
    </row>
    <row r="492" s="5" customFormat="1" ht="15.75" customHeight="1" spans="5:12">
      <c r="E492" s="137"/>
      <c r="F492" s="138"/>
      <c r="G492" s="64"/>
      <c r="I492" s="138"/>
      <c r="J492" s="64"/>
      <c r="K492" s="138"/>
      <c r="L492" s="138"/>
    </row>
    <row r="493" s="5" customFormat="1" ht="15.75" customHeight="1" spans="5:12">
      <c r="E493" s="137"/>
      <c r="F493" s="138"/>
      <c r="G493" s="64"/>
      <c r="I493" s="138"/>
      <c r="J493" s="64"/>
      <c r="K493" s="138"/>
      <c r="L493" s="138"/>
    </row>
    <row r="494" s="5" customFormat="1" ht="15.75" customHeight="1" spans="5:12">
      <c r="E494" s="137"/>
      <c r="F494" s="138"/>
      <c r="G494" s="64"/>
      <c r="I494" s="138"/>
      <c r="J494" s="64"/>
      <c r="K494" s="138"/>
      <c r="L494" s="138"/>
    </row>
    <row r="495" s="5" customFormat="1" ht="15.75" customHeight="1" spans="5:12">
      <c r="E495" s="137"/>
      <c r="F495" s="138"/>
      <c r="G495" s="64"/>
      <c r="I495" s="138"/>
      <c r="J495" s="64"/>
      <c r="K495" s="138"/>
      <c r="L495" s="138"/>
    </row>
    <row r="496" s="5" customFormat="1" ht="15.75" customHeight="1" spans="5:12">
      <c r="E496" s="137"/>
      <c r="F496" s="138"/>
      <c r="G496" s="64"/>
      <c r="I496" s="138"/>
      <c r="J496" s="64"/>
      <c r="K496" s="138"/>
      <c r="L496" s="138"/>
    </row>
    <row r="497" s="5" customFormat="1" ht="15.75" customHeight="1" spans="5:12">
      <c r="E497" s="137"/>
      <c r="F497" s="138"/>
      <c r="G497" s="64"/>
      <c r="I497" s="138"/>
      <c r="J497" s="64"/>
      <c r="K497" s="138"/>
      <c r="L497" s="138"/>
    </row>
    <row r="498" s="5" customFormat="1" ht="15.75" customHeight="1" spans="5:12">
      <c r="E498" s="137"/>
      <c r="F498" s="138"/>
      <c r="G498" s="64"/>
      <c r="I498" s="138"/>
      <c r="J498" s="64"/>
      <c r="K498" s="138"/>
      <c r="L498" s="138"/>
    </row>
    <row r="499" s="5" customFormat="1" ht="15.75" customHeight="1" spans="5:12">
      <c r="E499" s="137"/>
      <c r="F499" s="138"/>
      <c r="G499" s="64"/>
      <c r="I499" s="138"/>
      <c r="J499" s="64"/>
      <c r="K499" s="138"/>
      <c r="L499" s="138"/>
    </row>
    <row r="500" s="5" customFormat="1" ht="15.75" customHeight="1" spans="5:12">
      <c r="E500" s="137"/>
      <c r="F500" s="138"/>
      <c r="G500" s="64"/>
      <c r="I500" s="138"/>
      <c r="J500" s="64"/>
      <c r="K500" s="138"/>
      <c r="L500" s="138"/>
    </row>
    <row r="501" s="5" customFormat="1" ht="15.75" customHeight="1" spans="5:12">
      <c r="E501" s="137"/>
      <c r="F501" s="138"/>
      <c r="G501" s="64"/>
      <c r="I501" s="138"/>
      <c r="J501" s="64"/>
      <c r="K501" s="138"/>
      <c r="L501" s="138"/>
    </row>
    <row r="502" s="5" customFormat="1" ht="15.75" customHeight="1" spans="5:12">
      <c r="E502" s="137"/>
      <c r="F502" s="138"/>
      <c r="G502" s="64"/>
      <c r="I502" s="138"/>
      <c r="J502" s="64"/>
      <c r="K502" s="138"/>
      <c r="L502" s="138"/>
    </row>
    <row r="503" s="5" customFormat="1" ht="15.75" customHeight="1" spans="5:12">
      <c r="E503" s="137"/>
      <c r="F503" s="138"/>
      <c r="G503" s="64"/>
      <c r="I503" s="138"/>
      <c r="J503" s="64"/>
      <c r="K503" s="138"/>
      <c r="L503" s="138"/>
    </row>
    <row r="504" s="5" customFormat="1" ht="15.75" customHeight="1" spans="5:12">
      <c r="E504" s="137"/>
      <c r="F504" s="138"/>
      <c r="G504" s="64"/>
      <c r="I504" s="138"/>
      <c r="J504" s="64"/>
      <c r="K504" s="138"/>
      <c r="L504" s="138"/>
    </row>
    <row r="505" s="5" customFormat="1" ht="15.75" customHeight="1" spans="5:12">
      <c r="E505" s="137"/>
      <c r="F505" s="138"/>
      <c r="G505" s="64"/>
      <c r="I505" s="138"/>
      <c r="J505" s="64"/>
      <c r="K505" s="138"/>
      <c r="L505" s="138"/>
    </row>
    <row r="506" s="5" customFormat="1" ht="15.75" customHeight="1" spans="5:12">
      <c r="E506" s="137"/>
      <c r="F506" s="138"/>
      <c r="G506" s="64"/>
      <c r="I506" s="138"/>
      <c r="J506" s="64"/>
      <c r="K506" s="138"/>
      <c r="L506" s="138"/>
    </row>
    <row r="507" s="5" customFormat="1" ht="15.75" customHeight="1" spans="5:12">
      <c r="E507" s="137"/>
      <c r="F507" s="138"/>
      <c r="G507" s="64"/>
      <c r="I507" s="138"/>
      <c r="J507" s="64"/>
      <c r="K507" s="138"/>
      <c r="L507" s="138"/>
    </row>
    <row r="508" s="5" customFormat="1" ht="15.75" customHeight="1" spans="5:12">
      <c r="E508" s="137"/>
      <c r="F508" s="138"/>
      <c r="G508" s="64"/>
      <c r="I508" s="138"/>
      <c r="J508" s="64"/>
      <c r="K508" s="138"/>
      <c r="L508" s="138"/>
    </row>
    <row r="509" s="5" customFormat="1" ht="15.75" customHeight="1" spans="5:12">
      <c r="E509" s="137"/>
      <c r="F509" s="138"/>
      <c r="G509" s="64"/>
      <c r="I509" s="138"/>
      <c r="J509" s="64"/>
      <c r="K509" s="138"/>
      <c r="L509" s="138"/>
    </row>
    <row r="510" s="5" customFormat="1" ht="15.75" customHeight="1" spans="5:12">
      <c r="E510" s="137"/>
      <c r="F510" s="138"/>
      <c r="G510" s="64"/>
      <c r="I510" s="138"/>
      <c r="J510" s="64"/>
      <c r="K510" s="138"/>
      <c r="L510" s="138"/>
    </row>
    <row r="511" s="5" customFormat="1" ht="15.75" customHeight="1" spans="5:12">
      <c r="E511" s="137"/>
      <c r="F511" s="138"/>
      <c r="G511" s="64"/>
      <c r="I511" s="138"/>
      <c r="J511" s="64"/>
      <c r="K511" s="138"/>
      <c r="L511" s="138"/>
    </row>
    <row r="512" s="5" customFormat="1" ht="15.75" customHeight="1" spans="5:12">
      <c r="E512" s="137"/>
      <c r="F512" s="138"/>
      <c r="G512" s="64"/>
      <c r="I512" s="138"/>
      <c r="J512" s="64"/>
      <c r="K512" s="138"/>
      <c r="L512" s="138"/>
    </row>
    <row r="513" s="5" customFormat="1" ht="15.75" customHeight="1" spans="5:12">
      <c r="E513" s="137"/>
      <c r="F513" s="138"/>
      <c r="G513" s="64"/>
      <c r="I513" s="138"/>
      <c r="J513" s="64"/>
      <c r="K513" s="138"/>
      <c r="L513" s="138"/>
    </row>
    <row r="514" s="5" customFormat="1" ht="15.75" customHeight="1" spans="5:12">
      <c r="E514" s="137"/>
      <c r="F514" s="138"/>
      <c r="G514" s="64"/>
      <c r="I514" s="138"/>
      <c r="J514" s="64"/>
      <c r="K514" s="138"/>
      <c r="L514" s="138"/>
    </row>
    <row r="515" s="5" customFormat="1" ht="15.75" customHeight="1" spans="5:12">
      <c r="E515" s="137"/>
      <c r="F515" s="138"/>
      <c r="G515" s="64"/>
      <c r="I515" s="138"/>
      <c r="J515" s="64"/>
      <c r="K515" s="138"/>
      <c r="L515" s="138"/>
    </row>
    <row r="516" s="5" customFormat="1" ht="15.75" customHeight="1" spans="5:12">
      <c r="E516" s="137"/>
      <c r="F516" s="138"/>
      <c r="G516" s="64"/>
      <c r="I516" s="138"/>
      <c r="J516" s="64"/>
      <c r="K516" s="138"/>
      <c r="L516" s="138"/>
    </row>
    <row r="517" s="5" customFormat="1" ht="15.75" customHeight="1" spans="5:12">
      <c r="E517" s="137"/>
      <c r="F517" s="138"/>
      <c r="G517" s="64"/>
      <c r="I517" s="138"/>
      <c r="J517" s="64"/>
      <c r="K517" s="138"/>
      <c r="L517" s="138"/>
    </row>
    <row r="518" s="5" customFormat="1" ht="15.75" customHeight="1" spans="5:12">
      <c r="E518" s="137"/>
      <c r="F518" s="138"/>
      <c r="G518" s="64"/>
      <c r="I518" s="138"/>
      <c r="J518" s="64"/>
      <c r="K518" s="138"/>
      <c r="L518" s="138"/>
    </row>
    <row r="519" s="5" customFormat="1" ht="15.75" customHeight="1" spans="5:12">
      <c r="E519" s="137"/>
      <c r="F519" s="138"/>
      <c r="G519" s="64"/>
      <c r="I519" s="138"/>
      <c r="J519" s="64"/>
      <c r="K519" s="138"/>
      <c r="L519" s="138"/>
    </row>
    <row r="520" s="5" customFormat="1" ht="15.75" customHeight="1" spans="5:12">
      <c r="E520" s="137"/>
      <c r="F520" s="138"/>
      <c r="G520" s="64"/>
      <c r="I520" s="138"/>
      <c r="J520" s="64"/>
      <c r="K520" s="138"/>
      <c r="L520" s="138"/>
    </row>
    <row r="521" s="5" customFormat="1" ht="15.75" customHeight="1" spans="5:12">
      <c r="E521" s="137"/>
      <c r="F521" s="138"/>
      <c r="G521" s="64"/>
      <c r="I521" s="138"/>
      <c r="J521" s="64"/>
      <c r="K521" s="138"/>
      <c r="L521" s="138"/>
    </row>
    <row r="522" s="5" customFormat="1" ht="15.75" customHeight="1" spans="5:12">
      <c r="E522" s="137"/>
      <c r="F522" s="138"/>
      <c r="G522" s="64"/>
      <c r="I522" s="138"/>
      <c r="J522" s="64"/>
      <c r="K522" s="138"/>
      <c r="L522" s="138"/>
    </row>
    <row r="523" s="5" customFormat="1" ht="15.75" customHeight="1" spans="5:12">
      <c r="E523" s="137"/>
      <c r="F523" s="138"/>
      <c r="G523" s="64"/>
      <c r="I523" s="138"/>
      <c r="J523" s="64"/>
      <c r="K523" s="138"/>
      <c r="L523" s="138"/>
    </row>
    <row r="524" s="5" customFormat="1" ht="15.75" customHeight="1" spans="5:12">
      <c r="E524" s="137"/>
      <c r="F524" s="138"/>
      <c r="G524" s="64"/>
      <c r="I524" s="138"/>
      <c r="J524" s="64"/>
      <c r="K524" s="138"/>
      <c r="L524" s="138"/>
    </row>
    <row r="525" s="5" customFormat="1" ht="15.75" customHeight="1" spans="5:12">
      <c r="E525" s="137"/>
      <c r="F525" s="138"/>
      <c r="G525" s="64"/>
      <c r="I525" s="138"/>
      <c r="J525" s="64"/>
      <c r="K525" s="138"/>
      <c r="L525" s="138"/>
    </row>
    <row r="526" s="5" customFormat="1" ht="15.75" customHeight="1" spans="5:12">
      <c r="E526" s="137"/>
      <c r="F526" s="138"/>
      <c r="G526" s="64"/>
      <c r="I526" s="138"/>
      <c r="J526" s="64"/>
      <c r="K526" s="138"/>
      <c r="L526" s="138"/>
    </row>
    <row r="527" s="5" customFormat="1" ht="15.75" customHeight="1" spans="5:12">
      <c r="E527" s="137"/>
      <c r="F527" s="138"/>
      <c r="G527" s="64"/>
      <c r="I527" s="138"/>
      <c r="J527" s="64"/>
      <c r="K527" s="138"/>
      <c r="L527" s="138"/>
    </row>
    <row r="528" s="5" customFormat="1" ht="15.75" customHeight="1" spans="5:12">
      <c r="E528" s="137"/>
      <c r="F528" s="138"/>
      <c r="G528" s="64"/>
      <c r="I528" s="138"/>
      <c r="J528" s="64"/>
      <c r="K528" s="138"/>
      <c r="L528" s="138"/>
    </row>
    <row r="529" s="5" customFormat="1" ht="15.75" customHeight="1" spans="5:12">
      <c r="E529" s="137"/>
      <c r="F529" s="138"/>
      <c r="G529" s="64"/>
      <c r="I529" s="138"/>
      <c r="J529" s="64"/>
      <c r="K529" s="138"/>
      <c r="L529" s="138"/>
    </row>
    <row r="530" s="5" customFormat="1" ht="15.75" customHeight="1" spans="5:12">
      <c r="E530" s="137"/>
      <c r="F530" s="138"/>
      <c r="G530" s="64"/>
      <c r="I530" s="138"/>
      <c r="J530" s="64"/>
      <c r="K530" s="138"/>
      <c r="L530" s="138"/>
    </row>
    <row r="531" s="5" customFormat="1" ht="15.75" customHeight="1" spans="5:12">
      <c r="E531" s="137"/>
      <c r="F531" s="138"/>
      <c r="G531" s="64"/>
      <c r="I531" s="138"/>
      <c r="J531" s="64"/>
      <c r="K531" s="138"/>
      <c r="L531" s="138"/>
    </row>
    <row r="532" s="5" customFormat="1" ht="15.75" customHeight="1" spans="5:12">
      <c r="E532" s="137"/>
      <c r="F532" s="138"/>
      <c r="G532" s="64"/>
      <c r="I532" s="138"/>
      <c r="J532" s="64"/>
      <c r="K532" s="138"/>
      <c r="L532" s="138"/>
    </row>
    <row r="533" s="5" customFormat="1" ht="15.75" customHeight="1" spans="5:12">
      <c r="E533" s="137"/>
      <c r="F533" s="138"/>
      <c r="G533" s="64"/>
      <c r="I533" s="138"/>
      <c r="J533" s="64"/>
      <c r="K533" s="138"/>
      <c r="L533" s="138"/>
    </row>
    <row r="534" s="5" customFormat="1" ht="15.75" customHeight="1" spans="5:12">
      <c r="E534" s="137"/>
      <c r="F534" s="138"/>
      <c r="G534" s="64"/>
      <c r="I534" s="138"/>
      <c r="J534" s="64"/>
      <c r="K534" s="138"/>
      <c r="L534" s="138"/>
    </row>
    <row r="535" s="5" customFormat="1" ht="15.75" customHeight="1" spans="5:12">
      <c r="E535" s="137"/>
      <c r="F535" s="138"/>
      <c r="G535" s="64"/>
      <c r="I535" s="138"/>
      <c r="J535" s="64"/>
      <c r="K535" s="138"/>
      <c r="L535" s="138"/>
    </row>
    <row r="536" s="5" customFormat="1" ht="15.75" customHeight="1" spans="5:12">
      <c r="E536" s="137"/>
      <c r="F536" s="138"/>
      <c r="G536" s="64"/>
      <c r="I536" s="138"/>
      <c r="J536" s="64"/>
      <c r="K536" s="138"/>
      <c r="L536" s="138"/>
    </row>
    <row r="537" s="5" customFormat="1" ht="15.75" customHeight="1" spans="5:12">
      <c r="E537" s="137"/>
      <c r="F537" s="138"/>
      <c r="G537" s="64"/>
      <c r="I537" s="138"/>
      <c r="J537" s="64"/>
      <c r="K537" s="138"/>
      <c r="L537" s="138"/>
    </row>
    <row r="538" s="5" customFormat="1" ht="15.75" customHeight="1" spans="5:12">
      <c r="E538" s="137"/>
      <c r="F538" s="138"/>
      <c r="G538" s="64"/>
      <c r="I538" s="138"/>
      <c r="J538" s="64"/>
      <c r="K538" s="138"/>
      <c r="L538" s="138"/>
    </row>
    <row r="539" s="5" customFormat="1" ht="15.75" customHeight="1" spans="5:12">
      <c r="E539" s="137"/>
      <c r="F539" s="138"/>
      <c r="G539" s="64"/>
      <c r="I539" s="138"/>
      <c r="J539" s="64"/>
      <c r="K539" s="138"/>
      <c r="L539" s="138"/>
    </row>
    <row r="540" s="5" customFormat="1" ht="15.75" customHeight="1" spans="5:12">
      <c r="E540" s="137"/>
      <c r="F540" s="138"/>
      <c r="G540" s="64"/>
      <c r="I540" s="138"/>
      <c r="J540" s="64"/>
      <c r="K540" s="138"/>
      <c r="L540" s="138"/>
    </row>
    <row r="541" s="5" customFormat="1" ht="15.75" customHeight="1" spans="5:12">
      <c r="E541" s="137"/>
      <c r="F541" s="138"/>
      <c r="G541" s="64"/>
      <c r="I541" s="138"/>
      <c r="J541" s="64"/>
      <c r="K541" s="138"/>
      <c r="L541" s="138"/>
    </row>
    <row r="542" s="5" customFormat="1" ht="15.75" customHeight="1" spans="5:12">
      <c r="E542" s="137"/>
      <c r="F542" s="138"/>
      <c r="G542" s="64"/>
      <c r="I542" s="138"/>
      <c r="J542" s="64"/>
      <c r="K542" s="138"/>
      <c r="L542" s="138"/>
    </row>
    <row r="543" s="5" customFormat="1" ht="15.75" customHeight="1" spans="5:12">
      <c r="E543" s="137"/>
      <c r="F543" s="138"/>
      <c r="G543" s="64"/>
      <c r="I543" s="138"/>
      <c r="J543" s="64"/>
      <c r="K543" s="138"/>
      <c r="L543" s="138"/>
    </row>
    <row r="544" s="5" customFormat="1" ht="15.75" customHeight="1" spans="5:12">
      <c r="E544" s="137"/>
      <c r="F544" s="138"/>
      <c r="G544" s="64"/>
      <c r="I544" s="138"/>
      <c r="J544" s="64"/>
      <c r="K544" s="138"/>
      <c r="L544" s="138"/>
    </row>
    <row r="545" s="5" customFormat="1" ht="15.75" customHeight="1" spans="5:12">
      <c r="E545" s="137"/>
      <c r="F545" s="138"/>
      <c r="G545" s="64"/>
      <c r="I545" s="138"/>
      <c r="J545" s="64"/>
      <c r="K545" s="138"/>
      <c r="L545" s="138"/>
    </row>
    <row r="546" s="5" customFormat="1" ht="15.75" customHeight="1" spans="5:12">
      <c r="E546" s="137"/>
      <c r="F546" s="138"/>
      <c r="G546" s="64"/>
      <c r="I546" s="138"/>
      <c r="J546" s="64"/>
      <c r="K546" s="138"/>
      <c r="L546" s="138"/>
    </row>
    <row r="547" s="5" customFormat="1" ht="15.75" customHeight="1" spans="5:12">
      <c r="E547" s="137"/>
      <c r="F547" s="138"/>
      <c r="G547" s="64"/>
      <c r="I547" s="138"/>
      <c r="J547" s="64"/>
      <c r="K547" s="138"/>
      <c r="L547" s="138"/>
    </row>
    <row r="548" s="5" customFormat="1" ht="15.75" customHeight="1" spans="5:12">
      <c r="E548" s="137"/>
      <c r="F548" s="138"/>
      <c r="G548" s="64"/>
      <c r="I548" s="138"/>
      <c r="J548" s="64"/>
      <c r="K548" s="138"/>
      <c r="L548" s="138"/>
    </row>
    <row r="549" s="5" customFormat="1" ht="15.75" customHeight="1" spans="5:12">
      <c r="E549" s="137"/>
      <c r="F549" s="138"/>
      <c r="G549" s="64"/>
      <c r="I549" s="138"/>
      <c r="J549" s="64"/>
      <c r="K549" s="138"/>
      <c r="L549" s="138"/>
    </row>
    <row r="550" s="5" customFormat="1" ht="15.75" customHeight="1" spans="5:12">
      <c r="E550" s="137"/>
      <c r="F550" s="138"/>
      <c r="G550" s="64"/>
      <c r="I550" s="138"/>
      <c r="J550" s="64"/>
      <c r="K550" s="138"/>
      <c r="L550" s="138"/>
    </row>
    <row r="551" s="5" customFormat="1" ht="15.75" customHeight="1" spans="5:12">
      <c r="E551" s="137"/>
      <c r="F551" s="138"/>
      <c r="G551" s="64"/>
      <c r="I551" s="138"/>
      <c r="J551" s="64"/>
      <c r="K551" s="138"/>
      <c r="L551" s="138"/>
    </row>
    <row r="552" s="5" customFormat="1" ht="15.75" customHeight="1" spans="5:12">
      <c r="E552" s="137"/>
      <c r="F552" s="138"/>
      <c r="G552" s="64"/>
      <c r="I552" s="138"/>
      <c r="J552" s="64"/>
      <c r="K552" s="138"/>
      <c r="L552" s="138"/>
    </row>
    <row r="553" s="5" customFormat="1" ht="15.75" customHeight="1" spans="5:12">
      <c r="E553" s="137"/>
      <c r="F553" s="138"/>
      <c r="G553" s="64"/>
      <c r="I553" s="138"/>
      <c r="J553" s="64"/>
      <c r="K553" s="138"/>
      <c r="L553" s="138"/>
    </row>
    <row r="554" s="5" customFormat="1" ht="15.75" customHeight="1" spans="5:12">
      <c r="E554" s="137"/>
      <c r="F554" s="138"/>
      <c r="G554" s="64"/>
      <c r="I554" s="138"/>
      <c r="J554" s="64"/>
      <c r="K554" s="138"/>
      <c r="L554" s="138"/>
    </row>
    <row r="555" s="5" customFormat="1" ht="15.75" customHeight="1" spans="5:12">
      <c r="E555" s="137"/>
      <c r="F555" s="138"/>
      <c r="G555" s="64"/>
      <c r="I555" s="138"/>
      <c r="J555" s="64"/>
      <c r="K555" s="138"/>
      <c r="L555" s="138"/>
    </row>
    <row r="556" s="5" customFormat="1" ht="15.75" customHeight="1" spans="5:12">
      <c r="E556" s="137"/>
      <c r="F556" s="138"/>
      <c r="G556" s="64"/>
      <c r="I556" s="138"/>
      <c r="J556" s="64"/>
      <c r="K556" s="138"/>
      <c r="L556" s="138"/>
    </row>
    <row r="557" s="5" customFormat="1" ht="15.75" customHeight="1" spans="5:12">
      <c r="E557" s="137"/>
      <c r="F557" s="138"/>
      <c r="G557" s="64"/>
      <c r="I557" s="138"/>
      <c r="J557" s="64"/>
      <c r="K557" s="138"/>
      <c r="L557" s="138"/>
    </row>
    <row r="558" s="5" customFormat="1" ht="15.75" customHeight="1" spans="5:12">
      <c r="E558" s="137"/>
      <c r="F558" s="138"/>
      <c r="G558" s="64"/>
      <c r="I558" s="138"/>
      <c r="J558" s="64"/>
      <c r="K558" s="138"/>
      <c r="L558" s="138"/>
    </row>
    <row r="559" s="5" customFormat="1" ht="15.75" customHeight="1" spans="5:12">
      <c r="E559" s="137"/>
      <c r="F559" s="138"/>
      <c r="G559" s="64"/>
      <c r="I559" s="138"/>
      <c r="J559" s="64"/>
      <c r="K559" s="138"/>
      <c r="L559" s="138"/>
    </row>
    <row r="560" s="5" customFormat="1" ht="15.75" customHeight="1" spans="5:12">
      <c r="E560" s="137"/>
      <c r="F560" s="138"/>
      <c r="G560" s="64"/>
      <c r="I560" s="138"/>
      <c r="J560" s="64"/>
      <c r="K560" s="138"/>
      <c r="L560" s="138"/>
    </row>
    <row r="561" s="5" customFormat="1" ht="15.75" customHeight="1" spans="5:12">
      <c r="E561" s="137"/>
      <c r="F561" s="138"/>
      <c r="G561" s="64"/>
      <c r="I561" s="138"/>
      <c r="J561" s="64"/>
      <c r="K561" s="138"/>
      <c r="L561" s="138"/>
    </row>
    <row r="562" s="5" customFormat="1" ht="15.75" customHeight="1" spans="5:12">
      <c r="E562" s="137"/>
      <c r="F562" s="138"/>
      <c r="G562" s="64"/>
      <c r="I562" s="138"/>
      <c r="J562" s="64"/>
      <c r="K562" s="138"/>
      <c r="L562" s="138"/>
    </row>
    <row r="563" s="5" customFormat="1" ht="15.75" customHeight="1" spans="5:12">
      <c r="E563" s="137"/>
      <c r="F563" s="138"/>
      <c r="G563" s="64"/>
      <c r="I563" s="138"/>
      <c r="J563" s="64"/>
      <c r="K563" s="138"/>
      <c r="L563" s="138"/>
    </row>
    <row r="564" s="5" customFormat="1" ht="15.75" customHeight="1" spans="5:12">
      <c r="E564" s="137"/>
      <c r="F564" s="138"/>
      <c r="G564" s="64"/>
      <c r="I564" s="138"/>
      <c r="J564" s="64"/>
      <c r="K564" s="138"/>
      <c r="L564" s="138"/>
    </row>
    <row r="565" s="5" customFormat="1" ht="15.75" customHeight="1" spans="5:12">
      <c r="E565" s="137"/>
      <c r="F565" s="138"/>
      <c r="G565" s="64"/>
      <c r="I565" s="138"/>
      <c r="J565" s="64"/>
      <c r="K565" s="138"/>
      <c r="L565" s="138"/>
    </row>
    <row r="566" s="5" customFormat="1" ht="15.75" customHeight="1" spans="5:12">
      <c r="E566" s="137"/>
      <c r="F566" s="138"/>
      <c r="G566" s="64"/>
      <c r="I566" s="138"/>
      <c r="J566" s="64"/>
      <c r="K566" s="138"/>
      <c r="L566" s="138"/>
    </row>
    <row r="567" s="5" customFormat="1" ht="15.75" customHeight="1" spans="5:12">
      <c r="E567" s="137"/>
      <c r="F567" s="138"/>
      <c r="G567" s="64"/>
      <c r="I567" s="138"/>
      <c r="J567" s="64"/>
      <c r="K567" s="138"/>
      <c r="L567" s="138"/>
    </row>
    <row r="568" s="5" customFormat="1" ht="15.75" customHeight="1" spans="5:12">
      <c r="E568" s="137"/>
      <c r="F568" s="138"/>
      <c r="G568" s="64"/>
      <c r="I568" s="138"/>
      <c r="J568" s="64"/>
      <c r="K568" s="138"/>
      <c r="L568" s="138"/>
    </row>
    <row r="569" s="5" customFormat="1" ht="15.75" customHeight="1" spans="5:12">
      <c r="E569" s="137"/>
      <c r="F569" s="138"/>
      <c r="G569" s="64"/>
      <c r="I569" s="138"/>
      <c r="J569" s="64"/>
      <c r="K569" s="138"/>
      <c r="L569" s="138"/>
    </row>
    <row r="570" s="5" customFormat="1" ht="15.75" customHeight="1" spans="5:12">
      <c r="E570" s="137"/>
      <c r="F570" s="138"/>
      <c r="G570" s="64"/>
      <c r="I570" s="138"/>
      <c r="J570" s="64"/>
      <c r="K570" s="138"/>
      <c r="L570" s="138"/>
    </row>
    <row r="571" s="5" customFormat="1" ht="15.75" customHeight="1" spans="5:12">
      <c r="E571" s="137"/>
      <c r="F571" s="138"/>
      <c r="G571" s="64"/>
      <c r="I571" s="138"/>
      <c r="J571" s="64"/>
      <c r="K571" s="138"/>
      <c r="L571" s="138"/>
    </row>
    <row r="572" s="5" customFormat="1" ht="15.75" customHeight="1" spans="5:12">
      <c r="E572" s="137"/>
      <c r="F572" s="138"/>
      <c r="G572" s="64"/>
      <c r="I572" s="138"/>
      <c r="J572" s="64"/>
      <c r="K572" s="138"/>
      <c r="L572" s="138"/>
    </row>
    <row r="573" s="5" customFormat="1" ht="15.75" customHeight="1" spans="5:12">
      <c r="E573" s="137"/>
      <c r="F573" s="138"/>
      <c r="G573" s="64"/>
      <c r="I573" s="138"/>
      <c r="J573" s="64"/>
      <c r="K573" s="138"/>
      <c r="L573" s="138"/>
    </row>
    <row r="574" s="5" customFormat="1" ht="15.75" customHeight="1" spans="5:12">
      <c r="E574" s="137"/>
      <c r="F574" s="138"/>
      <c r="G574" s="64"/>
      <c r="I574" s="138"/>
      <c r="J574" s="64"/>
      <c r="K574" s="138"/>
      <c r="L574" s="138"/>
    </row>
    <row r="575" s="5" customFormat="1" ht="15.75" customHeight="1" spans="5:12">
      <c r="E575" s="137"/>
      <c r="F575" s="138"/>
      <c r="G575" s="64"/>
      <c r="I575" s="138"/>
      <c r="J575" s="64"/>
      <c r="K575" s="138"/>
      <c r="L575" s="138"/>
    </row>
    <row r="576" s="5" customFormat="1" ht="15.75" customHeight="1" spans="5:12">
      <c r="E576" s="137"/>
      <c r="F576" s="138"/>
      <c r="G576" s="64"/>
      <c r="I576" s="138"/>
      <c r="J576" s="64"/>
      <c r="K576" s="138"/>
      <c r="L576" s="138"/>
    </row>
    <row r="577" s="5" customFormat="1" ht="15.75" customHeight="1" spans="5:12">
      <c r="E577" s="137"/>
      <c r="F577" s="138"/>
      <c r="G577" s="64"/>
      <c r="I577" s="138"/>
      <c r="J577" s="64"/>
      <c r="K577" s="138"/>
      <c r="L577" s="138"/>
    </row>
    <row r="578" s="5" customFormat="1" ht="15.75" customHeight="1" spans="5:12">
      <c r="E578" s="137"/>
      <c r="F578" s="138"/>
      <c r="G578" s="64"/>
      <c r="I578" s="138"/>
      <c r="J578" s="64"/>
      <c r="K578" s="138"/>
      <c r="L578" s="138"/>
    </row>
    <row r="579" s="5" customFormat="1" ht="15.75" customHeight="1" spans="5:12">
      <c r="E579" s="137"/>
      <c r="F579" s="138"/>
      <c r="G579" s="64"/>
      <c r="I579" s="138"/>
      <c r="J579" s="64"/>
      <c r="K579" s="138"/>
      <c r="L579" s="138"/>
    </row>
    <row r="580" s="5" customFormat="1" ht="15.75" customHeight="1" spans="5:12">
      <c r="E580" s="137"/>
      <c r="F580" s="138"/>
      <c r="G580" s="64"/>
      <c r="I580" s="138"/>
      <c r="J580" s="64"/>
      <c r="K580" s="138"/>
      <c r="L580" s="138"/>
    </row>
    <row r="581" s="5" customFormat="1" ht="15.75" customHeight="1" spans="5:12">
      <c r="E581" s="137"/>
      <c r="F581" s="138"/>
      <c r="G581" s="64"/>
      <c r="I581" s="138"/>
      <c r="J581" s="64"/>
      <c r="K581" s="138"/>
      <c r="L581" s="138"/>
    </row>
    <row r="582" s="5" customFormat="1" ht="15.75" customHeight="1" spans="5:12">
      <c r="E582" s="137"/>
      <c r="F582" s="138"/>
      <c r="G582" s="64"/>
      <c r="I582" s="138"/>
      <c r="J582" s="64"/>
      <c r="K582" s="138"/>
      <c r="L582" s="138"/>
    </row>
    <row r="583" s="5" customFormat="1" ht="15.75" customHeight="1" spans="5:12">
      <c r="E583" s="137"/>
      <c r="F583" s="138"/>
      <c r="G583" s="64"/>
      <c r="I583" s="138"/>
      <c r="J583" s="64"/>
      <c r="K583" s="138"/>
      <c r="L583" s="138"/>
    </row>
    <row r="584" s="5" customFormat="1" ht="15.75" customHeight="1" spans="5:12">
      <c r="E584" s="137"/>
      <c r="F584" s="138"/>
      <c r="G584" s="64"/>
      <c r="I584" s="138"/>
      <c r="J584" s="64"/>
      <c r="K584" s="138"/>
      <c r="L584" s="138"/>
    </row>
    <row r="585" s="5" customFormat="1" ht="15.75" customHeight="1" spans="5:12">
      <c r="E585" s="137"/>
      <c r="F585" s="138"/>
      <c r="G585" s="64"/>
      <c r="I585" s="138"/>
      <c r="J585" s="64"/>
      <c r="K585" s="138"/>
      <c r="L585" s="138"/>
    </row>
    <row r="586" s="5" customFormat="1" ht="15.75" customHeight="1" spans="5:12">
      <c r="E586" s="137"/>
      <c r="F586" s="138"/>
      <c r="G586" s="64"/>
      <c r="I586" s="138"/>
      <c r="J586" s="64"/>
      <c r="K586" s="138"/>
      <c r="L586" s="138"/>
    </row>
    <row r="587" s="5" customFormat="1" ht="15.75" customHeight="1" spans="5:12">
      <c r="E587" s="137"/>
      <c r="F587" s="138"/>
      <c r="G587" s="64"/>
      <c r="I587" s="138"/>
      <c r="J587" s="64"/>
      <c r="K587" s="138"/>
      <c r="L587" s="138"/>
    </row>
    <row r="588" s="5" customFormat="1" ht="15.75" customHeight="1" spans="5:12">
      <c r="E588" s="137"/>
      <c r="F588" s="138"/>
      <c r="G588" s="64"/>
      <c r="I588" s="138"/>
      <c r="J588" s="64"/>
      <c r="K588" s="138"/>
      <c r="L588" s="138"/>
    </row>
    <row r="589" s="5" customFormat="1" ht="15.75" customHeight="1" spans="5:12">
      <c r="E589" s="137"/>
      <c r="F589" s="138"/>
      <c r="G589" s="64"/>
      <c r="I589" s="138"/>
      <c r="J589" s="64"/>
      <c r="K589" s="138"/>
      <c r="L589" s="138"/>
    </row>
    <row r="590" s="5" customFormat="1" ht="15.75" customHeight="1" spans="5:12">
      <c r="E590" s="137"/>
      <c r="F590" s="138"/>
      <c r="G590" s="64"/>
      <c r="I590" s="138"/>
      <c r="J590" s="64"/>
      <c r="K590" s="138"/>
      <c r="L590" s="138"/>
    </row>
    <row r="591" s="5" customFormat="1" ht="15.75" customHeight="1" spans="5:12">
      <c r="E591" s="137"/>
      <c r="F591" s="138"/>
      <c r="G591" s="64"/>
      <c r="I591" s="138"/>
      <c r="J591" s="64"/>
      <c r="K591" s="138"/>
      <c r="L591" s="138"/>
    </row>
    <row r="592" s="5" customFormat="1" ht="15.75" customHeight="1" spans="5:12">
      <c r="E592" s="137"/>
      <c r="F592" s="138"/>
      <c r="G592" s="64"/>
      <c r="I592" s="138"/>
      <c r="J592" s="64"/>
      <c r="K592" s="138"/>
      <c r="L592" s="138"/>
    </row>
    <row r="593" s="5" customFormat="1" ht="15.75" customHeight="1" spans="5:12">
      <c r="E593" s="137"/>
      <c r="F593" s="138"/>
      <c r="G593" s="64"/>
      <c r="I593" s="138"/>
      <c r="J593" s="64"/>
      <c r="K593" s="138"/>
      <c r="L593" s="138"/>
    </row>
    <row r="594" s="5" customFormat="1" ht="15.75" customHeight="1" spans="5:12">
      <c r="E594" s="137"/>
      <c r="F594" s="138"/>
      <c r="G594" s="64"/>
      <c r="I594" s="138"/>
      <c r="J594" s="64"/>
      <c r="K594" s="138"/>
      <c r="L594" s="138"/>
    </row>
    <row r="595" s="5" customFormat="1" ht="15.75" customHeight="1" spans="5:12">
      <c r="E595" s="137"/>
      <c r="F595" s="138"/>
      <c r="G595" s="64"/>
      <c r="I595" s="138"/>
      <c r="J595" s="64"/>
      <c r="K595" s="138"/>
      <c r="L595" s="138"/>
    </row>
    <row r="596" s="5" customFormat="1" ht="15.75" customHeight="1" spans="5:12">
      <c r="E596" s="137"/>
      <c r="F596" s="138"/>
      <c r="G596" s="64"/>
      <c r="I596" s="138"/>
      <c r="J596" s="64"/>
      <c r="K596" s="138"/>
      <c r="L596" s="138"/>
    </row>
    <row r="597" s="5" customFormat="1" ht="15.75" customHeight="1" spans="5:12">
      <c r="E597" s="137"/>
      <c r="F597" s="138"/>
      <c r="G597" s="64"/>
      <c r="I597" s="138"/>
      <c r="J597" s="64"/>
      <c r="K597" s="138"/>
      <c r="L597" s="138"/>
    </row>
    <row r="598" s="5" customFormat="1" ht="15.75" customHeight="1" spans="5:12">
      <c r="E598" s="137"/>
      <c r="F598" s="138"/>
      <c r="G598" s="64"/>
      <c r="I598" s="138"/>
      <c r="J598" s="64"/>
      <c r="K598" s="138"/>
      <c r="L598" s="138"/>
    </row>
    <row r="599" s="5" customFormat="1" ht="15.75" customHeight="1" spans="5:12">
      <c r="E599" s="137"/>
      <c r="F599" s="138"/>
      <c r="G599" s="64"/>
      <c r="I599" s="138"/>
      <c r="J599" s="64"/>
      <c r="K599" s="138"/>
      <c r="L599" s="138"/>
    </row>
    <row r="600" s="5" customFormat="1" ht="15.75" customHeight="1" spans="5:12">
      <c r="E600" s="137"/>
      <c r="F600" s="138"/>
      <c r="G600" s="64"/>
      <c r="I600" s="138"/>
      <c r="J600" s="64"/>
      <c r="K600" s="138"/>
      <c r="L600" s="138"/>
    </row>
    <row r="601" s="5" customFormat="1" ht="15.75" customHeight="1" spans="5:12">
      <c r="E601" s="137"/>
      <c r="F601" s="138"/>
      <c r="G601" s="64"/>
      <c r="I601" s="138"/>
      <c r="J601" s="64"/>
      <c r="K601" s="138"/>
      <c r="L601" s="138"/>
    </row>
    <row r="602" s="5" customFormat="1" ht="15.75" customHeight="1" spans="5:12">
      <c r="E602" s="137"/>
      <c r="F602" s="138"/>
      <c r="G602" s="64"/>
      <c r="I602" s="138"/>
      <c r="J602" s="64"/>
      <c r="K602" s="138"/>
      <c r="L602" s="138"/>
    </row>
    <row r="603" s="5" customFormat="1" ht="15.75" customHeight="1" spans="5:12">
      <c r="E603" s="137"/>
      <c r="F603" s="138"/>
      <c r="G603" s="64"/>
      <c r="I603" s="138"/>
      <c r="J603" s="64"/>
      <c r="K603" s="138"/>
      <c r="L603" s="138"/>
    </row>
    <row r="604" s="5" customFormat="1" ht="15.75" customHeight="1" spans="5:12">
      <c r="E604" s="137"/>
      <c r="F604" s="138"/>
      <c r="G604" s="64"/>
      <c r="I604" s="138"/>
      <c r="J604" s="64"/>
      <c r="K604" s="138"/>
      <c r="L604" s="138"/>
    </row>
    <row r="605" s="5" customFormat="1" ht="15.75" customHeight="1" spans="5:12">
      <c r="E605" s="137"/>
      <c r="F605" s="138"/>
      <c r="G605" s="64"/>
      <c r="I605" s="138"/>
      <c r="J605" s="64"/>
      <c r="K605" s="138"/>
      <c r="L605" s="138"/>
    </row>
    <row r="606" s="5" customFormat="1" ht="15.75" customHeight="1" spans="5:12">
      <c r="E606" s="137"/>
      <c r="F606" s="138"/>
      <c r="G606" s="64"/>
      <c r="I606" s="138"/>
      <c r="J606" s="64"/>
      <c r="K606" s="138"/>
      <c r="L606" s="138"/>
    </row>
    <row r="607" s="5" customFormat="1" ht="15.75" customHeight="1" spans="5:12">
      <c r="E607" s="137"/>
      <c r="F607" s="138"/>
      <c r="G607" s="64"/>
      <c r="I607" s="138"/>
      <c r="J607" s="64"/>
      <c r="K607" s="138"/>
      <c r="L607" s="138"/>
    </row>
    <row r="608" s="5" customFormat="1" ht="15.75" customHeight="1" spans="5:12">
      <c r="E608" s="137"/>
      <c r="F608" s="138"/>
      <c r="G608" s="64"/>
      <c r="I608" s="138"/>
      <c r="J608" s="64"/>
      <c r="K608" s="138"/>
      <c r="L608" s="138"/>
    </row>
    <row r="609" s="5" customFormat="1" ht="15.75" customHeight="1" spans="5:12">
      <c r="E609" s="137"/>
      <c r="F609" s="138"/>
      <c r="G609" s="64"/>
      <c r="I609" s="138"/>
      <c r="J609" s="64"/>
      <c r="K609" s="138"/>
      <c r="L609" s="138"/>
    </row>
    <row r="610" s="5" customFormat="1" ht="15.75" customHeight="1" spans="5:12">
      <c r="E610" s="137"/>
      <c r="F610" s="138"/>
      <c r="G610" s="64"/>
      <c r="I610" s="138"/>
      <c r="J610" s="64"/>
      <c r="K610" s="138"/>
      <c r="L610" s="138"/>
    </row>
    <row r="611" s="5" customFormat="1" ht="15.75" customHeight="1" spans="5:12">
      <c r="E611" s="137"/>
      <c r="F611" s="138"/>
      <c r="G611" s="64"/>
      <c r="I611" s="138"/>
      <c r="J611" s="64"/>
      <c r="K611" s="138"/>
      <c r="L611" s="138"/>
    </row>
    <row r="612" s="5" customFormat="1" ht="15.75" customHeight="1" spans="5:12">
      <c r="E612" s="137"/>
      <c r="F612" s="138"/>
      <c r="G612" s="64"/>
      <c r="I612" s="138"/>
      <c r="J612" s="64"/>
      <c r="K612" s="138"/>
      <c r="L612" s="138"/>
    </row>
    <row r="613" s="5" customFormat="1" ht="15.75" customHeight="1" spans="5:12">
      <c r="E613" s="137"/>
      <c r="F613" s="138"/>
      <c r="G613" s="64"/>
      <c r="I613" s="138"/>
      <c r="J613" s="64"/>
      <c r="K613" s="138"/>
      <c r="L613" s="138"/>
    </row>
    <row r="614" s="5" customFormat="1" ht="15.75" customHeight="1" spans="5:12">
      <c r="E614" s="137"/>
      <c r="F614" s="138"/>
      <c r="G614" s="64"/>
      <c r="I614" s="138"/>
      <c r="J614" s="64"/>
      <c r="K614" s="138"/>
      <c r="L614" s="138"/>
    </row>
    <row r="615" s="5" customFormat="1" ht="15.75" customHeight="1" spans="5:12">
      <c r="E615" s="137"/>
      <c r="F615" s="138"/>
      <c r="G615" s="64"/>
      <c r="I615" s="138"/>
      <c r="J615" s="64"/>
      <c r="K615" s="138"/>
      <c r="L615" s="138"/>
    </row>
    <row r="616" s="5" customFormat="1" ht="15.75" customHeight="1" spans="5:12">
      <c r="E616" s="137"/>
      <c r="F616" s="138"/>
      <c r="G616" s="64"/>
      <c r="I616" s="138"/>
      <c r="J616" s="64"/>
      <c r="K616" s="138"/>
      <c r="L616" s="138"/>
    </row>
    <row r="617" s="5" customFormat="1" ht="15.75" customHeight="1" spans="5:12">
      <c r="E617" s="137"/>
      <c r="F617" s="138"/>
      <c r="G617" s="64"/>
      <c r="I617" s="138"/>
      <c r="J617" s="64"/>
      <c r="K617" s="138"/>
      <c r="L617" s="138"/>
    </row>
    <row r="618" s="5" customFormat="1" ht="15.75" customHeight="1" spans="5:12">
      <c r="E618" s="137"/>
      <c r="F618" s="138"/>
      <c r="G618" s="64"/>
      <c r="I618" s="138"/>
      <c r="J618" s="64"/>
      <c r="K618" s="138"/>
      <c r="L618" s="138"/>
    </row>
    <row r="619" s="5" customFormat="1" ht="15.75" customHeight="1" spans="5:12">
      <c r="E619" s="137"/>
      <c r="F619" s="138"/>
      <c r="G619" s="64"/>
      <c r="I619" s="138"/>
      <c r="J619" s="64"/>
      <c r="K619" s="138"/>
      <c r="L619" s="138"/>
    </row>
    <row r="620" s="5" customFormat="1" ht="15.75" customHeight="1" spans="5:12">
      <c r="E620" s="137"/>
      <c r="F620" s="138"/>
      <c r="G620" s="64"/>
      <c r="I620" s="138"/>
      <c r="J620" s="64"/>
      <c r="K620" s="138"/>
      <c r="L620" s="138"/>
    </row>
    <row r="621" s="5" customFormat="1" ht="15.75" customHeight="1" spans="5:12">
      <c r="E621" s="137"/>
      <c r="F621" s="138"/>
      <c r="G621" s="64"/>
      <c r="I621" s="138"/>
      <c r="J621" s="64"/>
      <c r="K621" s="138"/>
      <c r="L621" s="138"/>
    </row>
    <row r="622" s="5" customFormat="1" ht="15.75" customHeight="1" spans="5:12">
      <c r="E622" s="137"/>
      <c r="F622" s="138"/>
      <c r="G622" s="64"/>
      <c r="I622" s="138"/>
      <c r="J622" s="64"/>
      <c r="K622" s="138"/>
      <c r="L622" s="138"/>
    </row>
    <row r="623" s="5" customFormat="1" ht="15.75" customHeight="1" spans="5:12">
      <c r="E623" s="137"/>
      <c r="F623" s="138"/>
      <c r="G623" s="64"/>
      <c r="I623" s="138"/>
      <c r="J623" s="64"/>
      <c r="K623" s="138"/>
      <c r="L623" s="138"/>
    </row>
    <row r="624" s="5" customFormat="1" ht="15.75" customHeight="1" spans="5:12">
      <c r="E624" s="137"/>
      <c r="F624" s="138"/>
      <c r="G624" s="64"/>
      <c r="I624" s="138"/>
      <c r="J624" s="64"/>
      <c r="K624" s="138"/>
      <c r="L624" s="138"/>
    </row>
    <row r="625" s="5" customFormat="1" ht="15.75" customHeight="1" spans="5:12">
      <c r="E625" s="137"/>
      <c r="F625" s="138"/>
      <c r="G625" s="64"/>
      <c r="I625" s="138"/>
      <c r="J625" s="64"/>
      <c r="K625" s="138"/>
      <c r="L625" s="138"/>
    </row>
    <row r="626" s="5" customFormat="1" ht="15.75" customHeight="1" spans="5:12">
      <c r="E626" s="137"/>
      <c r="F626" s="138"/>
      <c r="G626" s="64"/>
      <c r="I626" s="138"/>
      <c r="J626" s="64"/>
      <c r="K626" s="138"/>
      <c r="L626" s="138"/>
    </row>
    <row r="627" s="5" customFormat="1" ht="15.75" customHeight="1" spans="5:12">
      <c r="E627" s="137"/>
      <c r="F627" s="138"/>
      <c r="G627" s="64"/>
      <c r="I627" s="138"/>
      <c r="J627" s="64"/>
      <c r="K627" s="138"/>
      <c r="L627" s="138"/>
    </row>
    <row r="628" s="5" customFormat="1" ht="15.75" customHeight="1" spans="5:12">
      <c r="E628" s="137"/>
      <c r="F628" s="138"/>
      <c r="G628" s="64"/>
      <c r="I628" s="138"/>
      <c r="J628" s="64"/>
      <c r="K628" s="138"/>
      <c r="L628" s="138"/>
    </row>
    <row r="629" s="5" customFormat="1" ht="15.75" customHeight="1" spans="5:12">
      <c r="E629" s="137"/>
      <c r="F629" s="138"/>
      <c r="G629" s="64"/>
      <c r="I629" s="138"/>
      <c r="J629" s="64"/>
      <c r="K629" s="138"/>
      <c r="L629" s="138"/>
    </row>
    <row r="630" s="5" customFormat="1" ht="15.75" customHeight="1" spans="5:12">
      <c r="E630" s="137"/>
      <c r="F630" s="138"/>
      <c r="G630" s="64"/>
      <c r="I630" s="138"/>
      <c r="J630" s="64"/>
      <c r="K630" s="138"/>
      <c r="L630" s="138"/>
    </row>
    <row r="631" s="5" customFormat="1" ht="15.75" customHeight="1" spans="5:12">
      <c r="E631" s="137"/>
      <c r="F631" s="138"/>
      <c r="G631" s="64"/>
      <c r="I631" s="138"/>
      <c r="J631" s="64"/>
      <c r="K631" s="138"/>
      <c r="L631" s="138"/>
    </row>
    <row r="632" s="5" customFormat="1" ht="15.75" customHeight="1" spans="5:12">
      <c r="E632" s="137"/>
      <c r="F632" s="138"/>
      <c r="G632" s="64"/>
      <c r="I632" s="138"/>
      <c r="J632" s="64"/>
      <c r="K632" s="138"/>
      <c r="L632" s="138"/>
    </row>
    <row r="633" s="5" customFormat="1" ht="15.75" customHeight="1" spans="5:12">
      <c r="E633" s="137"/>
      <c r="F633" s="138"/>
      <c r="G633" s="64"/>
      <c r="I633" s="138"/>
      <c r="J633" s="64"/>
      <c r="K633" s="138"/>
      <c r="L633" s="138"/>
    </row>
    <row r="634" s="5" customFormat="1" ht="15.75" customHeight="1" spans="5:12">
      <c r="E634" s="137"/>
      <c r="F634" s="138"/>
      <c r="G634" s="64"/>
      <c r="I634" s="138"/>
      <c r="J634" s="64"/>
      <c r="K634" s="138"/>
      <c r="L634" s="138"/>
    </row>
    <row r="635" s="5" customFormat="1" ht="15.75" customHeight="1" spans="5:12">
      <c r="E635" s="137"/>
      <c r="F635" s="138"/>
      <c r="G635" s="64"/>
      <c r="I635" s="138"/>
      <c r="J635" s="64"/>
      <c r="K635" s="138"/>
      <c r="L635" s="138"/>
    </row>
    <row r="636" s="5" customFormat="1" ht="15.75" customHeight="1" spans="5:12">
      <c r="E636" s="137"/>
      <c r="F636" s="138"/>
      <c r="G636" s="64"/>
      <c r="I636" s="138"/>
      <c r="J636" s="64"/>
      <c r="K636" s="138"/>
      <c r="L636" s="138"/>
    </row>
    <row r="637" s="5" customFormat="1" ht="15.75" customHeight="1" spans="5:12">
      <c r="E637" s="137"/>
      <c r="F637" s="138"/>
      <c r="G637" s="64"/>
      <c r="I637" s="138"/>
      <c r="J637" s="64"/>
      <c r="K637" s="138"/>
      <c r="L637" s="138"/>
    </row>
    <row r="638" s="5" customFormat="1" ht="15.75" customHeight="1" spans="5:12">
      <c r="E638" s="137"/>
      <c r="F638" s="138"/>
      <c r="G638" s="64"/>
      <c r="I638" s="138"/>
      <c r="J638" s="64"/>
      <c r="K638" s="138"/>
      <c r="L638" s="138"/>
    </row>
    <row r="639" s="5" customFormat="1" ht="15.75" customHeight="1" spans="5:12">
      <c r="E639" s="137"/>
      <c r="F639" s="138"/>
      <c r="G639" s="64"/>
      <c r="I639" s="138"/>
      <c r="J639" s="64"/>
      <c r="K639" s="138"/>
      <c r="L639" s="138"/>
    </row>
    <row r="640" s="5" customFormat="1" ht="15.75" customHeight="1" spans="5:12">
      <c r="E640" s="137"/>
      <c r="F640" s="138"/>
      <c r="G640" s="64"/>
      <c r="I640" s="138"/>
      <c r="J640" s="64"/>
      <c r="K640" s="138"/>
      <c r="L640" s="138"/>
    </row>
    <row r="641" s="5" customFormat="1" ht="15.75" customHeight="1" spans="5:12">
      <c r="E641" s="137"/>
      <c r="F641" s="138"/>
      <c r="G641" s="64"/>
      <c r="I641" s="138"/>
      <c r="J641" s="64"/>
      <c r="K641" s="138"/>
      <c r="L641" s="138"/>
    </row>
    <row r="642" s="5" customFormat="1" ht="15.75" customHeight="1" spans="5:12">
      <c r="E642" s="137"/>
      <c r="F642" s="138"/>
      <c r="G642" s="64"/>
      <c r="I642" s="138"/>
      <c r="J642" s="64"/>
      <c r="K642" s="138"/>
      <c r="L642" s="138"/>
    </row>
    <row r="643" s="5" customFormat="1" ht="15.75" customHeight="1" spans="5:12">
      <c r="E643" s="137"/>
      <c r="F643" s="138"/>
      <c r="G643" s="64"/>
      <c r="I643" s="138"/>
      <c r="J643" s="64"/>
      <c r="K643" s="138"/>
      <c r="L643" s="138"/>
    </row>
    <row r="644" s="5" customFormat="1" ht="15.75" customHeight="1" spans="5:12">
      <c r="E644" s="137"/>
      <c r="F644" s="138"/>
      <c r="G644" s="64"/>
      <c r="I644" s="138"/>
      <c r="J644" s="64"/>
      <c r="K644" s="138"/>
      <c r="L644" s="138"/>
    </row>
    <row r="645" s="5" customFormat="1" ht="15.75" customHeight="1" spans="5:12">
      <c r="E645" s="137"/>
      <c r="F645" s="138"/>
      <c r="G645" s="64"/>
      <c r="I645" s="138"/>
      <c r="J645" s="64"/>
      <c r="K645" s="138"/>
      <c r="L645" s="138"/>
    </row>
    <row r="646" s="5" customFormat="1" ht="15.75" customHeight="1" spans="5:12">
      <c r="E646" s="137"/>
      <c r="F646" s="138"/>
      <c r="G646" s="64"/>
      <c r="I646" s="138"/>
      <c r="J646" s="64"/>
      <c r="K646" s="138"/>
      <c r="L646" s="138"/>
    </row>
    <row r="647" s="5" customFormat="1" ht="15.75" customHeight="1" spans="5:12">
      <c r="E647" s="137"/>
      <c r="F647" s="138"/>
      <c r="G647" s="64"/>
      <c r="I647" s="138"/>
      <c r="J647" s="64"/>
      <c r="K647" s="138"/>
      <c r="L647" s="138"/>
    </row>
    <row r="648" s="5" customFormat="1" ht="15.75" customHeight="1" spans="5:12">
      <c r="E648" s="137"/>
      <c r="F648" s="138"/>
      <c r="G648" s="64"/>
      <c r="I648" s="138"/>
      <c r="J648" s="64"/>
      <c r="K648" s="138"/>
      <c r="L648" s="138"/>
    </row>
    <row r="649" s="5" customFormat="1" ht="15.75" customHeight="1" spans="5:12">
      <c r="E649" s="137"/>
      <c r="F649" s="138"/>
      <c r="G649" s="64"/>
      <c r="I649" s="138"/>
      <c r="J649" s="64"/>
      <c r="K649" s="138"/>
      <c r="L649" s="138"/>
    </row>
    <row r="650" s="5" customFormat="1" ht="15.75" customHeight="1" spans="5:12">
      <c r="E650" s="137"/>
      <c r="F650" s="138"/>
      <c r="G650" s="64"/>
      <c r="I650" s="138"/>
      <c r="J650" s="64"/>
      <c r="K650" s="138"/>
      <c r="L650" s="138"/>
    </row>
    <row r="651" s="5" customFormat="1" ht="15.75" customHeight="1" spans="5:12">
      <c r="E651" s="137"/>
      <c r="F651" s="138"/>
      <c r="G651" s="64"/>
      <c r="I651" s="138"/>
      <c r="J651" s="64"/>
      <c r="K651" s="138"/>
      <c r="L651" s="138"/>
    </row>
    <row r="652" s="5" customFormat="1" ht="15.75" customHeight="1" spans="5:12">
      <c r="E652" s="137"/>
      <c r="F652" s="138"/>
      <c r="G652" s="64"/>
      <c r="I652" s="138"/>
      <c r="J652" s="64"/>
      <c r="K652" s="138"/>
      <c r="L652" s="138"/>
    </row>
    <row r="653" s="5" customFormat="1" ht="15.75" customHeight="1" spans="5:12">
      <c r="E653" s="137"/>
      <c r="F653" s="138"/>
      <c r="G653" s="64"/>
      <c r="I653" s="138"/>
      <c r="J653" s="64"/>
      <c r="K653" s="138"/>
      <c r="L653" s="138"/>
    </row>
    <row r="654" s="5" customFormat="1" ht="15.75" customHeight="1" spans="5:12">
      <c r="E654" s="137"/>
      <c r="F654" s="138"/>
      <c r="G654" s="64"/>
      <c r="I654" s="138"/>
      <c r="J654" s="64"/>
      <c r="K654" s="138"/>
      <c r="L654" s="138"/>
    </row>
    <row r="655" s="5" customFormat="1" ht="15.75" customHeight="1" spans="5:12">
      <c r="E655" s="137"/>
      <c r="F655" s="138"/>
      <c r="G655" s="64"/>
      <c r="I655" s="138"/>
      <c r="J655" s="64"/>
      <c r="K655" s="138"/>
      <c r="L655" s="138"/>
    </row>
    <row r="656" s="5" customFormat="1" ht="15.75" customHeight="1" spans="5:12">
      <c r="E656" s="137"/>
      <c r="F656" s="138"/>
      <c r="G656" s="64"/>
      <c r="I656" s="138"/>
      <c r="J656" s="64"/>
      <c r="K656" s="138"/>
      <c r="L656" s="138"/>
    </row>
    <row r="657" s="5" customFormat="1" ht="15.75" customHeight="1" spans="5:12">
      <c r="E657" s="137"/>
      <c r="F657" s="138"/>
      <c r="G657" s="64"/>
      <c r="I657" s="138"/>
      <c r="J657" s="64"/>
      <c r="K657" s="138"/>
      <c r="L657" s="138"/>
    </row>
    <row r="658" s="5" customFormat="1" ht="15.75" customHeight="1" spans="5:12">
      <c r="E658" s="137"/>
      <c r="F658" s="138"/>
      <c r="G658" s="64"/>
      <c r="I658" s="138"/>
      <c r="J658" s="64"/>
      <c r="K658" s="138"/>
      <c r="L658" s="138"/>
    </row>
    <row r="659" s="5" customFormat="1" ht="15.75" customHeight="1" spans="5:12">
      <c r="E659" s="137"/>
      <c r="F659" s="138"/>
      <c r="G659" s="64"/>
      <c r="I659" s="138"/>
      <c r="J659" s="64"/>
      <c r="K659" s="138"/>
      <c r="L659" s="138"/>
    </row>
    <row r="660" s="5" customFormat="1" ht="15.75" customHeight="1" spans="5:12">
      <c r="E660" s="137"/>
      <c r="F660" s="138"/>
      <c r="G660" s="64"/>
      <c r="I660" s="138"/>
      <c r="J660" s="64"/>
      <c r="K660" s="138"/>
      <c r="L660" s="138"/>
    </row>
    <row r="661" s="5" customFormat="1" ht="15.75" customHeight="1" spans="5:12">
      <c r="E661" s="137"/>
      <c r="F661" s="138"/>
      <c r="G661" s="64"/>
      <c r="I661" s="138"/>
      <c r="J661" s="64"/>
      <c r="K661" s="138"/>
      <c r="L661" s="138"/>
    </row>
    <row r="662" s="5" customFormat="1" ht="15.75" customHeight="1" spans="5:12">
      <c r="E662" s="137"/>
      <c r="F662" s="138"/>
      <c r="G662" s="64"/>
      <c r="I662" s="138"/>
      <c r="J662" s="64"/>
      <c r="K662" s="138"/>
      <c r="L662" s="138"/>
    </row>
    <row r="663" s="5" customFormat="1" ht="15.75" customHeight="1" spans="5:12">
      <c r="E663" s="137"/>
      <c r="F663" s="138"/>
      <c r="G663" s="64"/>
      <c r="I663" s="138"/>
      <c r="J663" s="64"/>
      <c r="K663" s="138"/>
      <c r="L663" s="138"/>
    </row>
    <row r="664" s="5" customFormat="1" ht="15.75" customHeight="1" spans="5:12">
      <c r="E664" s="137"/>
      <c r="F664" s="138"/>
      <c r="G664" s="64"/>
      <c r="I664" s="138"/>
      <c r="J664" s="64"/>
      <c r="K664" s="138"/>
      <c r="L664" s="138"/>
    </row>
    <row r="665" s="5" customFormat="1" ht="15.75" customHeight="1" spans="5:12">
      <c r="E665" s="137"/>
      <c r="F665" s="138"/>
      <c r="G665" s="64"/>
      <c r="I665" s="138"/>
      <c r="J665" s="64"/>
      <c r="K665" s="138"/>
      <c r="L665" s="138"/>
    </row>
    <row r="666" s="5" customFormat="1" ht="15.75" customHeight="1" spans="5:12">
      <c r="E666" s="137"/>
      <c r="F666" s="138"/>
      <c r="G666" s="64"/>
      <c r="I666" s="138"/>
      <c r="J666" s="64"/>
      <c r="K666" s="138"/>
      <c r="L666" s="138"/>
    </row>
    <row r="667" s="5" customFormat="1" ht="15.75" customHeight="1" spans="5:12">
      <c r="E667" s="137"/>
      <c r="F667" s="138"/>
      <c r="G667" s="64"/>
      <c r="I667" s="138"/>
      <c r="J667" s="64"/>
      <c r="K667" s="138"/>
      <c r="L667" s="138"/>
    </row>
    <row r="668" s="5" customFormat="1" ht="15.75" customHeight="1" spans="5:12">
      <c r="E668" s="137"/>
      <c r="F668" s="138"/>
      <c r="G668" s="64"/>
      <c r="I668" s="138"/>
      <c r="J668" s="64"/>
      <c r="K668" s="138"/>
      <c r="L668" s="138"/>
    </row>
    <row r="669" s="5" customFormat="1" ht="15.75" customHeight="1" spans="5:12">
      <c r="E669" s="137"/>
      <c r="F669" s="138"/>
      <c r="G669" s="64"/>
      <c r="I669" s="138"/>
      <c r="J669" s="64"/>
      <c r="K669" s="138"/>
      <c r="L669" s="138"/>
    </row>
    <row r="670" s="5" customFormat="1" ht="15.75" customHeight="1" spans="5:12">
      <c r="E670" s="137"/>
      <c r="F670" s="138"/>
      <c r="G670" s="64"/>
      <c r="I670" s="138"/>
      <c r="J670" s="64"/>
      <c r="K670" s="138"/>
      <c r="L670" s="138"/>
    </row>
    <row r="671" s="5" customFormat="1" ht="15.75" customHeight="1" spans="5:12">
      <c r="E671" s="137"/>
      <c r="F671" s="138"/>
      <c r="G671" s="64"/>
      <c r="I671" s="138"/>
      <c r="J671" s="64"/>
      <c r="K671" s="138"/>
      <c r="L671" s="138"/>
    </row>
    <row r="672" s="5" customFormat="1" ht="15.75" customHeight="1" spans="5:12">
      <c r="E672" s="137"/>
      <c r="F672" s="138"/>
      <c r="G672" s="64"/>
      <c r="I672" s="138"/>
      <c r="J672" s="64"/>
      <c r="K672" s="138"/>
      <c r="L672" s="138"/>
    </row>
    <row r="673" s="5" customFormat="1" ht="15.75" customHeight="1" spans="5:12">
      <c r="E673" s="137"/>
      <c r="F673" s="138"/>
      <c r="G673" s="64"/>
      <c r="I673" s="138"/>
      <c r="J673" s="64"/>
      <c r="K673" s="138"/>
      <c r="L673" s="138"/>
    </row>
    <row r="674" s="5" customFormat="1" ht="15.75" customHeight="1" spans="5:12">
      <c r="E674" s="137"/>
      <c r="F674" s="138"/>
      <c r="G674" s="64"/>
      <c r="I674" s="138"/>
      <c r="J674" s="64"/>
      <c r="K674" s="138"/>
      <c r="L674" s="138"/>
    </row>
    <row r="675" s="5" customFormat="1" ht="15.75" customHeight="1" spans="5:12">
      <c r="E675" s="137"/>
      <c r="F675" s="138"/>
      <c r="G675" s="64"/>
      <c r="I675" s="138"/>
      <c r="J675" s="64"/>
      <c r="K675" s="138"/>
      <c r="L675" s="138"/>
    </row>
    <row r="676" s="5" customFormat="1" ht="15.75" customHeight="1" spans="5:12">
      <c r="E676" s="137"/>
      <c r="F676" s="138"/>
      <c r="G676" s="64"/>
      <c r="I676" s="138"/>
      <c r="J676" s="64"/>
      <c r="K676" s="138"/>
      <c r="L676" s="138"/>
    </row>
    <row r="677" s="5" customFormat="1" ht="15.75" customHeight="1" spans="5:12">
      <c r="E677" s="137"/>
      <c r="F677" s="138"/>
      <c r="G677" s="64"/>
      <c r="I677" s="138"/>
      <c r="J677" s="64"/>
      <c r="K677" s="138"/>
      <c r="L677" s="138"/>
    </row>
    <row r="678" s="5" customFormat="1" ht="15.75" customHeight="1" spans="5:12">
      <c r="E678" s="137"/>
      <c r="F678" s="138"/>
      <c r="G678" s="64"/>
      <c r="I678" s="138"/>
      <c r="J678" s="64"/>
      <c r="K678" s="138"/>
      <c r="L678" s="138"/>
    </row>
    <row r="679" s="5" customFormat="1" ht="15.75" customHeight="1" spans="5:12">
      <c r="E679" s="137"/>
      <c r="F679" s="138"/>
      <c r="G679" s="64"/>
      <c r="I679" s="138"/>
      <c r="J679" s="64"/>
      <c r="K679" s="138"/>
      <c r="L679" s="138"/>
    </row>
    <row r="680" s="5" customFormat="1" ht="15.75" customHeight="1" spans="5:12">
      <c r="E680" s="137"/>
      <c r="F680" s="138"/>
      <c r="G680" s="64"/>
      <c r="I680" s="138"/>
      <c r="J680" s="64"/>
      <c r="K680" s="138"/>
      <c r="L680" s="138"/>
    </row>
    <row r="681" s="5" customFormat="1" ht="15.75" customHeight="1" spans="5:12">
      <c r="E681" s="137"/>
      <c r="F681" s="138"/>
      <c r="G681" s="64"/>
      <c r="I681" s="138"/>
      <c r="J681" s="64"/>
      <c r="K681" s="138"/>
      <c r="L681" s="138"/>
    </row>
    <row r="682" s="5" customFormat="1" ht="15.75" customHeight="1" spans="5:12">
      <c r="E682" s="137"/>
      <c r="F682" s="138"/>
      <c r="G682" s="64"/>
      <c r="I682" s="138"/>
      <c r="J682" s="64"/>
      <c r="K682" s="138"/>
      <c r="L682" s="138"/>
    </row>
    <row r="683" s="5" customFormat="1" ht="15.75" customHeight="1" spans="5:12">
      <c r="E683" s="137"/>
      <c r="F683" s="138"/>
      <c r="G683" s="64"/>
      <c r="I683" s="138"/>
      <c r="J683" s="64"/>
      <c r="K683" s="138"/>
      <c r="L683" s="138"/>
    </row>
    <row r="684" s="5" customFormat="1" ht="15.75" customHeight="1" spans="5:12">
      <c r="E684" s="137"/>
      <c r="F684" s="138"/>
      <c r="G684" s="64"/>
      <c r="I684" s="138"/>
      <c r="J684" s="64"/>
      <c r="K684" s="138"/>
      <c r="L684" s="138"/>
    </row>
    <row r="685" s="5" customFormat="1" ht="15.75" customHeight="1" spans="5:12">
      <c r="E685" s="137"/>
      <c r="F685" s="138"/>
      <c r="G685" s="64"/>
      <c r="I685" s="138"/>
      <c r="J685" s="64"/>
      <c r="K685" s="138"/>
      <c r="L685" s="138"/>
    </row>
    <row r="686" s="5" customFormat="1" ht="15.75" customHeight="1" spans="5:12">
      <c r="E686" s="137"/>
      <c r="F686" s="138"/>
      <c r="G686" s="64"/>
      <c r="I686" s="138"/>
      <c r="J686" s="64"/>
      <c r="K686" s="138"/>
      <c r="L686" s="138"/>
    </row>
    <row r="687" s="5" customFormat="1" ht="15.75" customHeight="1" spans="5:12">
      <c r="E687" s="137"/>
      <c r="F687" s="138"/>
      <c r="G687" s="64"/>
      <c r="I687" s="138"/>
      <c r="J687" s="64"/>
      <c r="K687" s="138"/>
      <c r="L687" s="138"/>
    </row>
    <row r="688" s="5" customFormat="1" ht="15.75" customHeight="1" spans="5:12">
      <c r="E688" s="137"/>
      <c r="F688" s="138"/>
      <c r="G688" s="64"/>
      <c r="I688" s="138"/>
      <c r="J688" s="64"/>
      <c r="K688" s="138"/>
      <c r="L688" s="138"/>
    </row>
    <row r="689" s="5" customFormat="1" ht="15.75" customHeight="1" spans="5:12">
      <c r="E689" s="137"/>
      <c r="F689" s="138"/>
      <c r="G689" s="64"/>
      <c r="I689" s="138"/>
      <c r="J689" s="64"/>
      <c r="K689" s="138"/>
      <c r="L689" s="138"/>
    </row>
    <row r="690" s="5" customFormat="1" ht="15.75" customHeight="1" spans="5:12">
      <c r="E690" s="137"/>
      <c r="F690" s="138"/>
      <c r="G690" s="64"/>
      <c r="I690" s="138"/>
      <c r="J690" s="64"/>
      <c r="K690" s="138"/>
      <c r="L690" s="138"/>
    </row>
    <row r="691" s="5" customFormat="1" ht="15.75" customHeight="1" spans="5:12">
      <c r="E691" s="137"/>
      <c r="F691" s="138"/>
      <c r="G691" s="64"/>
      <c r="I691" s="138"/>
      <c r="J691" s="64"/>
      <c r="K691" s="138"/>
      <c r="L691" s="138"/>
    </row>
    <row r="692" s="5" customFormat="1" ht="15.75" customHeight="1" spans="5:12">
      <c r="E692" s="137"/>
      <c r="F692" s="138"/>
      <c r="G692" s="64"/>
      <c r="I692" s="138"/>
      <c r="J692" s="64"/>
      <c r="K692" s="138"/>
      <c r="L692" s="138"/>
    </row>
    <row r="693" s="5" customFormat="1" ht="15.75" customHeight="1" spans="5:12">
      <c r="E693" s="137"/>
      <c r="F693" s="138"/>
      <c r="G693" s="64"/>
      <c r="I693" s="138"/>
      <c r="J693" s="64"/>
      <c r="K693" s="138"/>
      <c r="L693" s="138"/>
    </row>
    <row r="694" s="5" customFormat="1" ht="15.75" customHeight="1" spans="5:12">
      <c r="E694" s="137"/>
      <c r="F694" s="138"/>
      <c r="G694" s="64"/>
      <c r="I694" s="138"/>
      <c r="J694" s="64"/>
      <c r="K694" s="138"/>
      <c r="L694" s="138"/>
    </row>
    <row r="695" s="5" customFormat="1" ht="15.75" customHeight="1" spans="5:12">
      <c r="E695" s="137"/>
      <c r="F695" s="138"/>
      <c r="G695" s="64"/>
      <c r="I695" s="138"/>
      <c r="J695" s="64"/>
      <c r="K695" s="138"/>
      <c r="L695" s="138"/>
    </row>
    <row r="696" s="5" customFormat="1" ht="15.75" customHeight="1" spans="5:12">
      <c r="E696" s="137"/>
      <c r="F696" s="138"/>
      <c r="G696" s="64"/>
      <c r="I696" s="138"/>
      <c r="J696" s="64"/>
      <c r="K696" s="138"/>
      <c r="L696" s="138"/>
    </row>
    <row r="697" s="5" customFormat="1" ht="15.75" customHeight="1" spans="5:12">
      <c r="E697" s="137"/>
      <c r="F697" s="138"/>
      <c r="G697" s="64"/>
      <c r="I697" s="138"/>
      <c r="J697" s="64"/>
      <c r="K697" s="138"/>
      <c r="L697" s="138"/>
    </row>
    <row r="698" s="5" customFormat="1" ht="15.75" customHeight="1" spans="5:12">
      <c r="E698" s="137"/>
      <c r="F698" s="138"/>
      <c r="G698" s="64"/>
      <c r="I698" s="138"/>
      <c r="J698" s="64"/>
      <c r="K698" s="138"/>
      <c r="L698" s="138"/>
    </row>
    <row r="699" s="5" customFormat="1" ht="15.75" customHeight="1" spans="5:12">
      <c r="E699" s="137"/>
      <c r="F699" s="138"/>
      <c r="G699" s="64"/>
      <c r="I699" s="138"/>
      <c r="J699" s="64"/>
      <c r="K699" s="138"/>
      <c r="L699" s="138"/>
    </row>
    <row r="700" s="5" customFormat="1" ht="15.75" customHeight="1" spans="5:12">
      <c r="E700" s="137"/>
      <c r="F700" s="138"/>
      <c r="G700" s="64"/>
      <c r="I700" s="138"/>
      <c r="J700" s="64"/>
      <c r="K700" s="138"/>
      <c r="L700" s="138"/>
    </row>
    <row r="701" s="5" customFormat="1" ht="15.75" customHeight="1" spans="5:12">
      <c r="E701" s="137"/>
      <c r="F701" s="138"/>
      <c r="G701" s="64"/>
      <c r="I701" s="138"/>
      <c r="J701" s="64"/>
      <c r="K701" s="138"/>
      <c r="L701" s="138"/>
    </row>
    <row r="702" s="5" customFormat="1" ht="15.75" customHeight="1" spans="5:12">
      <c r="E702" s="137"/>
      <c r="F702" s="138"/>
      <c r="G702" s="64"/>
      <c r="I702" s="138"/>
      <c r="J702" s="64"/>
      <c r="K702" s="138"/>
      <c r="L702" s="138"/>
    </row>
    <row r="703" s="5" customFormat="1" ht="15.75" customHeight="1" spans="5:12">
      <c r="E703" s="137"/>
      <c r="F703" s="138"/>
      <c r="G703" s="64"/>
      <c r="I703" s="138"/>
      <c r="J703" s="64"/>
      <c r="K703" s="138"/>
      <c r="L703" s="138"/>
    </row>
    <row r="704" s="5" customFormat="1" ht="15.75" customHeight="1" spans="5:12">
      <c r="E704" s="137"/>
      <c r="F704" s="138"/>
      <c r="G704" s="64"/>
      <c r="I704" s="138"/>
      <c r="J704" s="64"/>
      <c r="K704" s="138"/>
      <c r="L704" s="138"/>
    </row>
    <row r="705" s="5" customFormat="1" ht="15.75" customHeight="1" spans="5:12">
      <c r="E705" s="137"/>
      <c r="F705" s="138"/>
      <c r="G705" s="64"/>
      <c r="I705" s="138"/>
      <c r="J705" s="64"/>
      <c r="K705" s="138"/>
      <c r="L705" s="138"/>
    </row>
    <row r="706" s="5" customFormat="1" ht="15.75" customHeight="1" spans="5:12">
      <c r="E706" s="137"/>
      <c r="F706" s="138"/>
      <c r="G706" s="64"/>
      <c r="I706" s="138"/>
      <c r="J706" s="64"/>
      <c r="K706" s="138"/>
      <c r="L706" s="138"/>
    </row>
    <row r="707" s="5" customFormat="1" ht="15.75" customHeight="1" spans="5:12">
      <c r="E707" s="137"/>
      <c r="F707" s="138"/>
      <c r="G707" s="64"/>
      <c r="I707" s="138"/>
      <c r="J707" s="64"/>
      <c r="K707" s="138"/>
      <c r="L707" s="138"/>
    </row>
    <row r="708" s="5" customFormat="1" ht="15.75" customHeight="1" spans="5:12">
      <c r="E708" s="137"/>
      <c r="F708" s="138"/>
      <c r="G708" s="64"/>
      <c r="I708" s="138"/>
      <c r="J708" s="64"/>
      <c r="K708" s="138"/>
      <c r="L708" s="138"/>
    </row>
    <row r="709" s="5" customFormat="1" ht="15.75" customHeight="1" spans="5:12">
      <c r="E709" s="137"/>
      <c r="F709" s="138"/>
      <c r="G709" s="64"/>
      <c r="I709" s="138"/>
      <c r="J709" s="64"/>
      <c r="K709" s="138"/>
      <c r="L709" s="138"/>
    </row>
    <row r="710" s="5" customFormat="1" ht="15.75" customHeight="1" spans="5:12">
      <c r="E710" s="137"/>
      <c r="F710" s="138"/>
      <c r="G710" s="64"/>
      <c r="I710" s="138"/>
      <c r="J710" s="64"/>
      <c r="K710" s="138"/>
      <c r="L710" s="138"/>
    </row>
    <row r="711" s="5" customFormat="1" ht="15.75" customHeight="1" spans="5:12">
      <c r="E711" s="137"/>
      <c r="F711" s="138"/>
      <c r="G711" s="64"/>
      <c r="I711" s="138"/>
      <c r="J711" s="64"/>
      <c r="K711" s="138"/>
      <c r="L711" s="138"/>
    </row>
    <row r="712" s="5" customFormat="1" ht="15.75" customHeight="1" spans="5:12">
      <c r="E712" s="137"/>
      <c r="F712" s="138"/>
      <c r="G712" s="64"/>
      <c r="I712" s="138"/>
      <c r="J712" s="64"/>
      <c r="K712" s="138"/>
      <c r="L712" s="138"/>
    </row>
    <row r="713" s="5" customFormat="1" ht="15.75" customHeight="1" spans="5:12">
      <c r="E713" s="137"/>
      <c r="F713" s="138"/>
      <c r="G713" s="64"/>
      <c r="I713" s="138"/>
      <c r="J713" s="64"/>
      <c r="K713" s="138"/>
      <c r="L713" s="138"/>
    </row>
    <row r="714" s="5" customFormat="1" ht="15.75" customHeight="1" spans="5:12">
      <c r="E714" s="137"/>
      <c r="F714" s="138"/>
      <c r="G714" s="64"/>
      <c r="I714" s="138"/>
      <c r="J714" s="64"/>
      <c r="K714" s="138"/>
      <c r="L714" s="138"/>
    </row>
    <row r="715" s="5" customFormat="1" ht="15.75" customHeight="1" spans="5:12">
      <c r="E715" s="137"/>
      <c r="F715" s="138"/>
      <c r="G715" s="64"/>
      <c r="I715" s="138"/>
      <c r="J715" s="64"/>
      <c r="K715" s="138"/>
      <c r="L715" s="138"/>
    </row>
    <row r="716" s="5" customFormat="1" ht="15.75" customHeight="1" spans="5:12">
      <c r="E716" s="137"/>
      <c r="F716" s="138"/>
      <c r="G716" s="64"/>
      <c r="I716" s="138"/>
      <c r="J716" s="64"/>
      <c r="K716" s="138"/>
      <c r="L716" s="138"/>
    </row>
    <row r="717" s="5" customFormat="1" ht="15.75" customHeight="1" spans="5:12">
      <c r="E717" s="137"/>
      <c r="F717" s="138"/>
      <c r="G717" s="64"/>
      <c r="I717" s="138"/>
      <c r="J717" s="64"/>
      <c r="K717" s="138"/>
      <c r="L717" s="138"/>
    </row>
    <row r="718" s="5" customFormat="1" ht="15.75" customHeight="1" spans="5:12">
      <c r="E718" s="137"/>
      <c r="F718" s="138"/>
      <c r="G718" s="64"/>
      <c r="I718" s="138"/>
      <c r="J718" s="64"/>
      <c r="K718" s="138"/>
      <c r="L718" s="138"/>
    </row>
    <row r="719" s="5" customFormat="1" ht="15.75" customHeight="1" spans="5:12">
      <c r="E719" s="137"/>
      <c r="F719" s="138"/>
      <c r="G719" s="64"/>
      <c r="I719" s="138"/>
      <c r="J719" s="64"/>
      <c r="K719" s="138"/>
      <c r="L719" s="138"/>
    </row>
    <row r="720" s="5" customFormat="1" ht="15.75" customHeight="1" spans="5:12">
      <c r="E720" s="137"/>
      <c r="F720" s="138"/>
      <c r="G720" s="64"/>
      <c r="I720" s="138"/>
      <c r="J720" s="64"/>
      <c r="K720" s="138"/>
      <c r="L720" s="138"/>
    </row>
    <row r="721" s="5" customFormat="1" ht="15.75" customHeight="1" spans="5:12">
      <c r="E721" s="137"/>
      <c r="F721" s="138"/>
      <c r="G721" s="64"/>
      <c r="I721" s="138"/>
      <c r="J721" s="64"/>
      <c r="K721" s="138"/>
      <c r="L721" s="138"/>
    </row>
    <row r="722" s="5" customFormat="1" ht="15.75" customHeight="1" spans="5:12">
      <c r="E722" s="137"/>
      <c r="F722" s="138"/>
      <c r="G722" s="64"/>
      <c r="I722" s="138"/>
      <c r="J722" s="64"/>
      <c r="K722" s="138"/>
      <c r="L722" s="138"/>
    </row>
    <row r="723" s="5" customFormat="1" ht="15.75" customHeight="1" spans="5:12">
      <c r="E723" s="137"/>
      <c r="F723" s="138"/>
      <c r="G723" s="64"/>
      <c r="I723" s="138"/>
      <c r="J723" s="64"/>
      <c r="K723" s="138"/>
      <c r="L723" s="138"/>
    </row>
    <row r="724" s="5" customFormat="1" ht="15.75" customHeight="1" spans="5:12">
      <c r="E724" s="137"/>
      <c r="F724" s="138"/>
      <c r="G724" s="64"/>
      <c r="I724" s="138"/>
      <c r="J724" s="64"/>
      <c r="K724" s="138"/>
      <c r="L724" s="138"/>
    </row>
    <row r="725" s="5" customFormat="1" ht="15.75" customHeight="1" spans="5:12">
      <c r="E725" s="137"/>
      <c r="F725" s="138"/>
      <c r="G725" s="64"/>
      <c r="I725" s="138"/>
      <c r="J725" s="64"/>
      <c r="K725" s="138"/>
      <c r="L725" s="138"/>
    </row>
    <row r="726" s="5" customFormat="1" ht="15.75" customHeight="1" spans="5:12">
      <c r="E726" s="137"/>
      <c r="F726" s="138"/>
      <c r="G726" s="64"/>
      <c r="I726" s="138"/>
      <c r="J726" s="64"/>
      <c r="K726" s="138"/>
      <c r="L726" s="138"/>
    </row>
    <row r="727" s="5" customFormat="1" ht="15.75" customHeight="1" spans="5:12">
      <c r="E727" s="137"/>
      <c r="F727" s="138"/>
      <c r="G727" s="64"/>
      <c r="I727" s="138"/>
      <c r="J727" s="64"/>
      <c r="K727" s="138"/>
      <c r="L727" s="138"/>
    </row>
    <row r="728" s="5" customFormat="1" ht="15.75" customHeight="1" spans="5:12">
      <c r="E728" s="137"/>
      <c r="F728" s="138"/>
      <c r="G728" s="64"/>
      <c r="I728" s="138"/>
      <c r="J728" s="64"/>
      <c r="K728" s="138"/>
      <c r="L728" s="138"/>
    </row>
    <row r="729" s="5" customFormat="1" ht="15.75" customHeight="1" spans="5:12">
      <c r="E729" s="137"/>
      <c r="F729" s="138"/>
      <c r="G729" s="64"/>
      <c r="I729" s="138"/>
      <c r="J729" s="64"/>
      <c r="K729" s="138"/>
      <c r="L729" s="138"/>
    </row>
    <row r="730" s="5" customFormat="1" ht="15.75" customHeight="1" spans="5:12">
      <c r="E730" s="137"/>
      <c r="F730" s="138"/>
      <c r="G730" s="64"/>
      <c r="I730" s="138"/>
      <c r="J730" s="64"/>
      <c r="K730" s="138"/>
      <c r="L730" s="138"/>
    </row>
    <row r="731" s="5" customFormat="1" ht="15.75" customHeight="1" spans="5:12">
      <c r="E731" s="137"/>
      <c r="F731" s="138"/>
      <c r="G731" s="64"/>
      <c r="I731" s="138"/>
      <c r="J731" s="64"/>
      <c r="K731" s="138"/>
      <c r="L731" s="138"/>
    </row>
    <row r="732" s="5" customFormat="1" ht="15.75" customHeight="1" spans="5:12">
      <c r="E732" s="137"/>
      <c r="F732" s="138"/>
      <c r="G732" s="64"/>
      <c r="I732" s="138"/>
      <c r="J732" s="64"/>
      <c r="K732" s="138"/>
      <c r="L732" s="138"/>
    </row>
    <row r="733" s="5" customFormat="1" ht="15.75" customHeight="1" spans="5:12">
      <c r="E733" s="137"/>
      <c r="F733" s="138"/>
      <c r="G733" s="64"/>
      <c r="I733" s="138"/>
      <c r="J733" s="64"/>
      <c r="K733" s="138"/>
      <c r="L733" s="138"/>
    </row>
    <row r="734" s="5" customFormat="1" ht="15.75" customHeight="1" spans="5:12">
      <c r="E734" s="137"/>
      <c r="F734" s="138"/>
      <c r="G734" s="64"/>
      <c r="I734" s="138"/>
      <c r="J734" s="64"/>
      <c r="K734" s="138"/>
      <c r="L734" s="138"/>
    </row>
    <row r="735" s="5" customFormat="1" ht="15.75" customHeight="1" spans="5:12">
      <c r="E735" s="137"/>
      <c r="F735" s="138"/>
      <c r="G735" s="64"/>
      <c r="I735" s="138"/>
      <c r="J735" s="64"/>
      <c r="K735" s="138"/>
      <c r="L735" s="138"/>
    </row>
    <row r="736" s="5" customFormat="1" ht="15.75" customHeight="1" spans="5:12">
      <c r="E736" s="137"/>
      <c r="F736" s="138"/>
      <c r="G736" s="64"/>
      <c r="I736" s="138"/>
      <c r="J736" s="64"/>
      <c r="K736" s="138"/>
      <c r="L736" s="138"/>
    </row>
    <row r="737" s="5" customFormat="1" ht="15.75" customHeight="1" spans="5:12">
      <c r="E737" s="137"/>
      <c r="F737" s="138"/>
      <c r="G737" s="64"/>
      <c r="I737" s="138"/>
      <c r="J737" s="64"/>
      <c r="K737" s="138"/>
      <c r="L737" s="138"/>
    </row>
    <row r="738" s="5" customFormat="1" ht="15.75" customHeight="1" spans="5:12">
      <c r="E738" s="137"/>
      <c r="F738" s="138"/>
      <c r="G738" s="64"/>
      <c r="I738" s="138"/>
      <c r="J738" s="64"/>
      <c r="K738" s="138"/>
      <c r="L738" s="138"/>
    </row>
    <row r="739" s="5" customFormat="1" ht="15.75" customHeight="1" spans="5:12">
      <c r="E739" s="137"/>
      <c r="F739" s="138"/>
      <c r="G739" s="64"/>
      <c r="I739" s="138"/>
      <c r="J739" s="64"/>
      <c r="K739" s="138"/>
      <c r="L739" s="138"/>
    </row>
    <row r="740" s="5" customFormat="1" ht="15.75" customHeight="1" spans="5:12">
      <c r="E740" s="137"/>
      <c r="F740" s="138"/>
      <c r="G740" s="64"/>
      <c r="I740" s="138"/>
      <c r="J740" s="64"/>
      <c r="K740" s="138"/>
      <c r="L740" s="138"/>
    </row>
    <row r="741" s="5" customFormat="1" ht="15.75" customHeight="1" spans="5:12">
      <c r="E741" s="137"/>
      <c r="F741" s="138"/>
      <c r="G741" s="64"/>
      <c r="I741" s="138"/>
      <c r="J741" s="64"/>
      <c r="K741" s="138"/>
      <c r="L741" s="138"/>
    </row>
    <row r="742" s="5" customFormat="1" ht="15.75" customHeight="1" spans="5:12">
      <c r="E742" s="137"/>
      <c r="F742" s="138"/>
      <c r="G742" s="64"/>
      <c r="I742" s="138"/>
      <c r="J742" s="64"/>
      <c r="K742" s="138"/>
      <c r="L742" s="138"/>
    </row>
    <row r="743" s="5" customFormat="1" ht="15.75" customHeight="1" spans="5:12">
      <c r="E743" s="137"/>
      <c r="F743" s="138"/>
      <c r="G743" s="64"/>
      <c r="I743" s="138"/>
      <c r="J743" s="64"/>
      <c r="K743" s="138"/>
      <c r="L743" s="138"/>
    </row>
    <row r="744" s="5" customFormat="1" ht="15.75" customHeight="1" spans="5:12">
      <c r="E744" s="137"/>
      <c r="F744" s="138"/>
      <c r="G744" s="64"/>
      <c r="I744" s="138"/>
      <c r="J744" s="64"/>
      <c r="K744" s="138"/>
      <c r="L744" s="138"/>
    </row>
    <row r="745" s="5" customFormat="1" ht="15.75" customHeight="1" spans="5:12">
      <c r="E745" s="137"/>
      <c r="F745" s="138"/>
      <c r="G745" s="64"/>
      <c r="I745" s="138"/>
      <c r="J745" s="64"/>
      <c r="K745" s="138"/>
      <c r="L745" s="138"/>
    </row>
    <row r="746" s="5" customFormat="1" ht="15.75" customHeight="1" spans="5:12">
      <c r="E746" s="137"/>
      <c r="F746" s="138"/>
      <c r="G746" s="64"/>
      <c r="I746" s="138"/>
      <c r="J746" s="64"/>
      <c r="K746" s="138"/>
      <c r="L746" s="138"/>
    </row>
    <row r="747" s="5" customFormat="1" ht="15.75" customHeight="1" spans="5:12">
      <c r="E747" s="137"/>
      <c r="F747" s="138"/>
      <c r="G747" s="64"/>
      <c r="I747" s="138"/>
      <c r="J747" s="64"/>
      <c r="K747" s="138"/>
      <c r="L747" s="138"/>
    </row>
    <row r="748" s="5" customFormat="1" ht="15.75" customHeight="1" spans="5:12">
      <c r="E748" s="137"/>
      <c r="F748" s="138"/>
      <c r="G748" s="64"/>
      <c r="I748" s="138"/>
      <c r="J748" s="64"/>
      <c r="K748" s="138"/>
      <c r="L748" s="138"/>
    </row>
    <row r="749" s="5" customFormat="1" ht="15.75" customHeight="1" spans="5:12">
      <c r="E749" s="137"/>
      <c r="F749" s="138"/>
      <c r="G749" s="64"/>
      <c r="I749" s="138"/>
      <c r="J749" s="64"/>
      <c r="K749" s="138"/>
      <c r="L749" s="138"/>
    </row>
    <row r="750" s="5" customFormat="1" ht="15.75" customHeight="1" spans="5:12">
      <c r="E750" s="137"/>
      <c r="F750" s="138"/>
      <c r="G750" s="64"/>
      <c r="I750" s="138"/>
      <c r="J750" s="64"/>
      <c r="K750" s="138"/>
      <c r="L750" s="138"/>
    </row>
    <row r="751" s="5" customFormat="1" ht="15.75" customHeight="1" spans="5:12">
      <c r="E751" s="137"/>
      <c r="F751" s="138"/>
      <c r="G751" s="64"/>
      <c r="I751" s="138"/>
      <c r="J751" s="64"/>
      <c r="K751" s="138"/>
      <c r="L751" s="138"/>
    </row>
    <row r="752" s="5" customFormat="1" ht="15.75" customHeight="1" spans="5:12">
      <c r="E752" s="137"/>
      <c r="F752" s="138"/>
      <c r="G752" s="64"/>
      <c r="I752" s="138"/>
      <c r="J752" s="64"/>
      <c r="K752" s="138"/>
      <c r="L752" s="138"/>
    </row>
    <row r="753" s="5" customFormat="1" ht="15.75" customHeight="1" spans="5:12">
      <c r="E753" s="137"/>
      <c r="F753" s="138"/>
      <c r="G753" s="64"/>
      <c r="I753" s="138"/>
      <c r="J753" s="64"/>
      <c r="K753" s="138"/>
      <c r="L753" s="138"/>
    </row>
    <row r="754" s="5" customFormat="1" ht="15.75" customHeight="1" spans="5:12">
      <c r="E754" s="137"/>
      <c r="F754" s="138"/>
      <c r="G754" s="64"/>
      <c r="I754" s="138"/>
      <c r="J754" s="64"/>
      <c r="K754" s="138"/>
      <c r="L754" s="138"/>
    </row>
    <row r="755" s="5" customFormat="1" ht="15.75" customHeight="1" spans="5:12">
      <c r="E755" s="137"/>
      <c r="F755" s="138"/>
      <c r="G755" s="64"/>
      <c r="I755" s="138"/>
      <c r="J755" s="64"/>
      <c r="K755" s="138"/>
      <c r="L755" s="138"/>
    </row>
    <row r="756" s="5" customFormat="1" ht="15.75" customHeight="1" spans="5:12">
      <c r="E756" s="137"/>
      <c r="F756" s="138"/>
      <c r="G756" s="64"/>
      <c r="I756" s="138"/>
      <c r="J756" s="64"/>
      <c r="K756" s="138"/>
      <c r="L756" s="138"/>
    </row>
    <row r="757" s="5" customFormat="1" ht="15.75" customHeight="1" spans="5:12">
      <c r="E757" s="137"/>
      <c r="F757" s="138"/>
      <c r="G757" s="64"/>
      <c r="I757" s="138"/>
      <c r="J757" s="64"/>
      <c r="K757" s="138"/>
      <c r="L757" s="138"/>
    </row>
    <row r="758" s="5" customFormat="1" ht="15.75" customHeight="1" spans="5:12">
      <c r="E758" s="137"/>
      <c r="F758" s="138"/>
      <c r="G758" s="64"/>
      <c r="I758" s="138"/>
      <c r="J758" s="64"/>
      <c r="K758" s="138"/>
      <c r="L758" s="138"/>
    </row>
    <row r="759" s="5" customFormat="1" ht="15.75" customHeight="1" spans="5:12">
      <c r="E759" s="137"/>
      <c r="F759" s="138"/>
      <c r="G759" s="64"/>
      <c r="I759" s="138"/>
      <c r="J759" s="64"/>
      <c r="K759" s="138"/>
      <c r="L759" s="138"/>
    </row>
    <row r="760" s="5" customFormat="1" ht="15.75" customHeight="1" spans="5:12">
      <c r="E760" s="137"/>
      <c r="F760" s="138"/>
      <c r="G760" s="64"/>
      <c r="I760" s="138"/>
      <c r="J760" s="64"/>
      <c r="K760" s="138"/>
      <c r="L760" s="138"/>
    </row>
    <row r="761" s="5" customFormat="1" ht="15.75" customHeight="1" spans="5:12">
      <c r="E761" s="137"/>
      <c r="F761" s="138"/>
      <c r="G761" s="64"/>
      <c r="I761" s="138"/>
      <c r="J761" s="64"/>
      <c r="K761" s="138"/>
      <c r="L761" s="138"/>
    </row>
    <row r="762" s="5" customFormat="1" ht="15.75" customHeight="1" spans="5:12">
      <c r="E762" s="137"/>
      <c r="F762" s="138"/>
      <c r="G762" s="64"/>
      <c r="I762" s="138"/>
      <c r="J762" s="64"/>
      <c r="K762" s="138"/>
      <c r="L762" s="138"/>
    </row>
    <row r="763" s="5" customFormat="1" ht="15.75" customHeight="1" spans="5:12">
      <c r="E763" s="137"/>
      <c r="F763" s="138"/>
      <c r="G763" s="64"/>
      <c r="I763" s="138"/>
      <c r="J763" s="64"/>
      <c r="K763" s="138"/>
      <c r="L763" s="138"/>
    </row>
    <row r="764" s="5" customFormat="1" ht="15.75" customHeight="1" spans="5:12">
      <c r="E764" s="137"/>
      <c r="F764" s="138"/>
      <c r="G764" s="64"/>
      <c r="I764" s="138"/>
      <c r="J764" s="64"/>
      <c r="K764" s="138"/>
      <c r="L764" s="138"/>
    </row>
    <row r="765" s="5" customFormat="1" ht="15.75" customHeight="1" spans="5:12">
      <c r="E765" s="137"/>
      <c r="F765" s="138"/>
      <c r="G765" s="64"/>
      <c r="I765" s="138"/>
      <c r="J765" s="64"/>
      <c r="K765" s="138"/>
      <c r="L765" s="138"/>
    </row>
    <row r="766" s="5" customFormat="1" ht="15.75" customHeight="1" spans="5:12">
      <c r="E766" s="137"/>
      <c r="F766" s="138"/>
      <c r="G766" s="64"/>
      <c r="I766" s="138"/>
      <c r="J766" s="64"/>
      <c r="K766" s="138"/>
      <c r="L766" s="138"/>
    </row>
    <row r="767" s="5" customFormat="1" ht="15.75" customHeight="1" spans="5:12">
      <c r="E767" s="137"/>
      <c r="F767" s="138"/>
      <c r="G767" s="64"/>
      <c r="I767" s="138"/>
      <c r="J767" s="64"/>
      <c r="K767" s="138"/>
      <c r="L767" s="138"/>
    </row>
    <row r="768" s="5" customFormat="1" ht="15.75" customHeight="1" spans="5:12">
      <c r="E768" s="137"/>
      <c r="F768" s="138"/>
      <c r="G768" s="64"/>
      <c r="I768" s="138"/>
      <c r="J768" s="64"/>
      <c r="K768" s="138"/>
      <c r="L768" s="138"/>
    </row>
    <row r="769" s="5" customFormat="1" ht="15.75" customHeight="1" spans="5:12">
      <c r="E769" s="137"/>
      <c r="F769" s="138"/>
      <c r="G769" s="64"/>
      <c r="I769" s="138"/>
      <c r="J769" s="64"/>
      <c r="K769" s="138"/>
      <c r="L769" s="138"/>
    </row>
    <row r="770" s="5" customFormat="1" ht="15.75" customHeight="1" spans="5:12">
      <c r="E770" s="137"/>
      <c r="F770" s="138"/>
      <c r="G770" s="64"/>
      <c r="I770" s="138"/>
      <c r="J770" s="64"/>
      <c r="K770" s="138"/>
      <c r="L770" s="138"/>
    </row>
    <row r="771" s="5" customFormat="1" ht="15.75" customHeight="1" spans="5:12">
      <c r="E771" s="137"/>
      <c r="F771" s="138"/>
      <c r="G771" s="64"/>
      <c r="I771" s="138"/>
      <c r="J771" s="64"/>
      <c r="K771" s="138"/>
      <c r="L771" s="138"/>
    </row>
    <row r="772" s="5" customFormat="1" ht="15.75" customHeight="1" spans="5:12">
      <c r="E772" s="137"/>
      <c r="F772" s="138"/>
      <c r="G772" s="64"/>
      <c r="I772" s="138"/>
      <c r="J772" s="64"/>
      <c r="K772" s="138"/>
      <c r="L772" s="138"/>
    </row>
    <row r="773" s="5" customFormat="1" ht="15.75" customHeight="1" spans="5:12">
      <c r="E773" s="137"/>
      <c r="F773" s="138"/>
      <c r="G773" s="64"/>
      <c r="I773" s="138"/>
      <c r="J773" s="64"/>
      <c r="K773" s="138"/>
      <c r="L773" s="138"/>
    </row>
    <row r="774" s="5" customFormat="1" ht="15.75" customHeight="1" spans="5:12">
      <c r="E774" s="137"/>
      <c r="F774" s="138"/>
      <c r="G774" s="64"/>
      <c r="I774" s="138"/>
      <c r="J774" s="64"/>
      <c r="K774" s="138"/>
      <c r="L774" s="138"/>
    </row>
    <row r="775" s="5" customFormat="1" ht="15.75" customHeight="1" spans="5:12">
      <c r="E775" s="137"/>
      <c r="F775" s="138"/>
      <c r="G775" s="64"/>
      <c r="I775" s="138"/>
      <c r="J775" s="64"/>
      <c r="K775" s="138"/>
      <c r="L775" s="138"/>
    </row>
    <row r="776" s="5" customFormat="1" ht="15.75" customHeight="1" spans="5:12">
      <c r="E776" s="137"/>
      <c r="F776" s="138"/>
      <c r="G776" s="64"/>
      <c r="I776" s="138"/>
      <c r="J776" s="64"/>
      <c r="K776" s="138"/>
      <c r="L776" s="138"/>
    </row>
    <row r="777" s="5" customFormat="1" ht="15.75" customHeight="1" spans="5:12">
      <c r="E777" s="137"/>
      <c r="F777" s="138"/>
      <c r="G777" s="64"/>
      <c r="I777" s="138"/>
      <c r="J777" s="64"/>
      <c r="K777" s="138"/>
      <c r="L777" s="138"/>
    </row>
    <row r="778" s="5" customFormat="1" ht="15.75" customHeight="1" spans="5:12">
      <c r="E778" s="137"/>
      <c r="F778" s="138"/>
      <c r="G778" s="64"/>
      <c r="I778" s="138"/>
      <c r="J778" s="64"/>
      <c r="K778" s="138"/>
      <c r="L778" s="138"/>
    </row>
    <row r="779" s="5" customFormat="1" ht="15.75" customHeight="1" spans="5:12">
      <c r="E779" s="137"/>
      <c r="F779" s="138"/>
      <c r="G779" s="64"/>
      <c r="I779" s="138"/>
      <c r="J779" s="64"/>
      <c r="K779" s="138"/>
      <c r="L779" s="138"/>
    </row>
    <row r="780" s="5" customFormat="1" ht="15.75" customHeight="1" spans="5:12">
      <c r="E780" s="137"/>
      <c r="F780" s="138"/>
      <c r="G780" s="64"/>
      <c r="I780" s="138"/>
      <c r="J780" s="64"/>
      <c r="K780" s="138"/>
      <c r="L780" s="138"/>
    </row>
    <row r="781" s="5" customFormat="1" ht="15.75" customHeight="1" spans="5:12">
      <c r="E781" s="137"/>
      <c r="F781" s="138"/>
      <c r="G781" s="64"/>
      <c r="I781" s="138"/>
      <c r="J781" s="64"/>
      <c r="K781" s="138"/>
      <c r="L781" s="138"/>
    </row>
    <row r="782" s="5" customFormat="1" ht="15.75" customHeight="1" spans="5:12">
      <c r="E782" s="137"/>
      <c r="F782" s="138"/>
      <c r="G782" s="64"/>
      <c r="I782" s="138"/>
      <c r="J782" s="64"/>
      <c r="K782" s="138"/>
      <c r="L782" s="138"/>
    </row>
    <row r="783" s="5" customFormat="1" ht="15.75" customHeight="1" spans="5:12">
      <c r="E783" s="137"/>
      <c r="F783" s="138"/>
      <c r="G783" s="64"/>
      <c r="I783" s="138"/>
      <c r="J783" s="64"/>
      <c r="K783" s="138"/>
      <c r="L783" s="138"/>
    </row>
    <row r="784" s="5" customFormat="1" ht="15.75" customHeight="1" spans="5:12">
      <c r="E784" s="137"/>
      <c r="F784" s="138"/>
      <c r="G784" s="64"/>
      <c r="I784" s="138"/>
      <c r="J784" s="64"/>
      <c r="K784" s="138"/>
      <c r="L784" s="138"/>
    </row>
    <row r="785" s="5" customFormat="1" ht="15.75" customHeight="1" spans="5:12">
      <c r="E785" s="137"/>
      <c r="F785" s="138"/>
      <c r="G785" s="64"/>
      <c r="I785" s="138"/>
      <c r="J785" s="64"/>
      <c r="K785" s="138"/>
      <c r="L785" s="138"/>
    </row>
    <row r="786" s="5" customFormat="1" ht="15.75" customHeight="1" spans="5:12">
      <c r="E786" s="137"/>
      <c r="F786" s="138"/>
      <c r="G786" s="64"/>
      <c r="I786" s="138"/>
      <c r="J786" s="64"/>
      <c r="K786" s="138"/>
      <c r="L786" s="138"/>
    </row>
    <row r="787" s="5" customFormat="1" ht="15.75" customHeight="1" spans="5:12">
      <c r="E787" s="137"/>
      <c r="F787" s="138"/>
      <c r="G787" s="64"/>
      <c r="I787" s="138"/>
      <c r="J787" s="64"/>
      <c r="K787" s="138"/>
      <c r="L787" s="138"/>
    </row>
    <row r="788" s="5" customFormat="1" ht="15.75" customHeight="1" spans="5:12">
      <c r="E788" s="137"/>
      <c r="F788" s="138"/>
      <c r="G788" s="64"/>
      <c r="I788" s="138"/>
      <c r="J788" s="64"/>
      <c r="K788" s="138"/>
      <c r="L788" s="138"/>
    </row>
    <row r="789" s="5" customFormat="1" ht="15.75" customHeight="1" spans="5:12">
      <c r="E789" s="137"/>
      <c r="F789" s="138"/>
      <c r="G789" s="64"/>
      <c r="I789" s="138"/>
      <c r="J789" s="64"/>
      <c r="K789" s="138"/>
      <c r="L789" s="138"/>
    </row>
    <row r="790" s="5" customFormat="1" ht="15.75" customHeight="1" spans="5:12">
      <c r="E790" s="137"/>
      <c r="F790" s="138"/>
      <c r="G790" s="64"/>
      <c r="I790" s="138"/>
      <c r="J790" s="64"/>
      <c r="K790" s="138"/>
      <c r="L790" s="138"/>
    </row>
    <row r="791" s="5" customFormat="1" ht="15.75" customHeight="1" spans="5:12">
      <c r="E791" s="137"/>
      <c r="F791" s="138"/>
      <c r="G791" s="64"/>
      <c r="I791" s="138"/>
      <c r="J791" s="64"/>
      <c r="K791" s="138"/>
      <c r="L791" s="138"/>
    </row>
    <row r="792" s="5" customFormat="1" ht="15.75" customHeight="1" spans="5:12">
      <c r="E792" s="137"/>
      <c r="F792" s="138"/>
      <c r="G792" s="64"/>
      <c r="I792" s="138"/>
      <c r="J792" s="64"/>
      <c r="K792" s="138"/>
      <c r="L792" s="138"/>
    </row>
    <row r="793" s="5" customFormat="1" ht="15.75" customHeight="1" spans="5:12">
      <c r="E793" s="137"/>
      <c r="F793" s="138"/>
      <c r="G793" s="64"/>
      <c r="I793" s="138"/>
      <c r="J793" s="64"/>
      <c r="K793" s="138"/>
      <c r="L793" s="138"/>
    </row>
    <row r="794" s="5" customFormat="1" ht="15.75" customHeight="1" spans="5:12">
      <c r="E794" s="137"/>
      <c r="F794" s="138"/>
      <c r="G794" s="64"/>
      <c r="I794" s="138"/>
      <c r="J794" s="64"/>
      <c r="K794" s="138"/>
      <c r="L794" s="138"/>
    </row>
    <row r="795" s="5" customFormat="1" ht="15.75" customHeight="1" spans="5:12">
      <c r="E795" s="137"/>
      <c r="F795" s="138"/>
      <c r="G795" s="64"/>
      <c r="I795" s="138"/>
      <c r="J795" s="64"/>
      <c r="K795" s="138"/>
      <c r="L795" s="138"/>
    </row>
    <row r="796" s="5" customFormat="1" ht="15.75" customHeight="1" spans="5:12">
      <c r="E796" s="137"/>
      <c r="F796" s="138"/>
      <c r="G796" s="64"/>
      <c r="I796" s="138"/>
      <c r="J796" s="64"/>
      <c r="K796" s="138"/>
      <c r="L796" s="138"/>
    </row>
    <row r="797" s="5" customFormat="1" ht="15.75" customHeight="1" spans="5:12">
      <c r="E797" s="137"/>
      <c r="F797" s="138"/>
      <c r="G797" s="64"/>
      <c r="I797" s="138"/>
      <c r="J797" s="64"/>
      <c r="K797" s="138"/>
      <c r="L797" s="138"/>
    </row>
    <row r="798" s="5" customFormat="1" ht="15.75" customHeight="1" spans="5:12">
      <c r="E798" s="137"/>
      <c r="F798" s="138"/>
      <c r="G798" s="64"/>
      <c r="I798" s="138"/>
      <c r="J798" s="64"/>
      <c r="K798" s="138"/>
      <c r="L798" s="138"/>
    </row>
    <row r="799" s="5" customFormat="1" ht="15.75" customHeight="1" spans="5:12">
      <c r="E799" s="137"/>
      <c r="F799" s="138"/>
      <c r="G799" s="64"/>
      <c r="I799" s="138"/>
      <c r="J799" s="64"/>
      <c r="K799" s="138"/>
      <c r="L799" s="138"/>
    </row>
    <row r="800" s="5" customFormat="1" ht="15.75" customHeight="1" spans="5:12">
      <c r="E800" s="137"/>
      <c r="F800" s="138"/>
      <c r="G800" s="64"/>
      <c r="I800" s="138"/>
      <c r="J800" s="64"/>
      <c r="K800" s="138"/>
      <c r="L800" s="138"/>
    </row>
    <row r="801" s="5" customFormat="1" ht="15.75" customHeight="1" spans="5:12">
      <c r="E801" s="137"/>
      <c r="F801" s="138"/>
      <c r="G801" s="64"/>
      <c r="I801" s="138"/>
      <c r="J801" s="64"/>
      <c r="K801" s="138"/>
      <c r="L801" s="138"/>
    </row>
    <row r="802" s="5" customFormat="1" ht="15.75" customHeight="1" spans="5:12">
      <c r="E802" s="137"/>
      <c r="F802" s="138"/>
      <c r="G802" s="64"/>
      <c r="I802" s="138"/>
      <c r="J802" s="64"/>
      <c r="K802" s="138"/>
      <c r="L802" s="138"/>
    </row>
    <row r="803" s="5" customFormat="1" ht="15.75" customHeight="1" spans="5:12">
      <c r="E803" s="137"/>
      <c r="F803" s="138"/>
      <c r="G803" s="64"/>
      <c r="I803" s="138"/>
      <c r="J803" s="64"/>
      <c r="K803" s="138"/>
      <c r="L803" s="138"/>
    </row>
    <row r="804" s="5" customFormat="1" ht="15.75" customHeight="1" spans="5:12">
      <c r="E804" s="137"/>
      <c r="F804" s="138"/>
      <c r="G804" s="64"/>
      <c r="I804" s="138"/>
      <c r="J804" s="64"/>
      <c r="K804" s="138"/>
      <c r="L804" s="138"/>
    </row>
    <row r="805" s="5" customFormat="1" ht="15.75" customHeight="1" spans="5:12">
      <c r="E805" s="137"/>
      <c r="F805" s="138"/>
      <c r="G805" s="64"/>
      <c r="I805" s="138"/>
      <c r="J805" s="64"/>
      <c r="K805" s="138"/>
      <c r="L805" s="138"/>
    </row>
    <row r="806" s="5" customFormat="1" ht="15.75" customHeight="1" spans="5:12">
      <c r="E806" s="137"/>
      <c r="F806" s="138"/>
      <c r="G806" s="64"/>
      <c r="I806" s="138"/>
      <c r="J806" s="64"/>
      <c r="K806" s="138"/>
      <c r="L806" s="138"/>
    </row>
    <row r="807" s="5" customFormat="1" ht="15.75" customHeight="1" spans="5:12">
      <c r="E807" s="137"/>
      <c r="F807" s="138"/>
      <c r="G807" s="64"/>
      <c r="I807" s="138"/>
      <c r="J807" s="64"/>
      <c r="K807" s="138"/>
      <c r="L807" s="138"/>
    </row>
    <row r="808" s="5" customFormat="1" ht="15.75" customHeight="1" spans="5:12">
      <c r="E808" s="137"/>
      <c r="F808" s="138"/>
      <c r="G808" s="64"/>
      <c r="I808" s="138"/>
      <c r="J808" s="64"/>
      <c r="K808" s="138"/>
      <c r="L808" s="138"/>
    </row>
    <row r="809" s="5" customFormat="1" ht="15.75" customHeight="1" spans="5:12">
      <c r="E809" s="137"/>
      <c r="F809" s="138"/>
      <c r="G809" s="64"/>
      <c r="I809" s="138"/>
      <c r="J809" s="64"/>
      <c r="K809" s="138"/>
      <c r="L809" s="138"/>
    </row>
    <row r="810" s="5" customFormat="1" ht="15.75" customHeight="1" spans="5:12">
      <c r="E810" s="137"/>
      <c r="F810" s="138"/>
      <c r="G810" s="64"/>
      <c r="I810" s="138"/>
      <c r="J810" s="64"/>
      <c r="K810" s="138"/>
      <c r="L810" s="138"/>
    </row>
    <row r="811" s="5" customFormat="1" ht="15.75" customHeight="1" spans="5:12">
      <c r="E811" s="137"/>
      <c r="F811" s="138"/>
      <c r="G811" s="64"/>
      <c r="I811" s="138"/>
      <c r="J811" s="64"/>
      <c r="K811" s="138"/>
      <c r="L811" s="138"/>
    </row>
    <row r="812" s="5" customFormat="1" ht="15.75" customHeight="1" spans="5:12">
      <c r="E812" s="137"/>
      <c r="F812" s="138"/>
      <c r="G812" s="64"/>
      <c r="I812" s="138"/>
      <c r="J812" s="64"/>
      <c r="K812" s="138"/>
      <c r="L812" s="138"/>
    </row>
    <row r="813" s="5" customFormat="1" ht="15.75" customHeight="1" spans="5:12">
      <c r="E813" s="137"/>
      <c r="F813" s="138"/>
      <c r="G813" s="64"/>
      <c r="I813" s="138"/>
      <c r="J813" s="64"/>
      <c r="K813" s="138"/>
      <c r="L813" s="138"/>
    </row>
    <row r="814" s="5" customFormat="1" ht="15.75" customHeight="1" spans="5:12">
      <c r="E814" s="137"/>
      <c r="F814" s="138"/>
      <c r="G814" s="64"/>
      <c r="I814" s="138"/>
      <c r="J814" s="64"/>
      <c r="K814" s="138"/>
      <c r="L814" s="138"/>
    </row>
    <row r="815" s="5" customFormat="1" ht="15.75" customHeight="1" spans="5:12">
      <c r="E815" s="137"/>
      <c r="F815" s="138"/>
      <c r="G815" s="64"/>
      <c r="I815" s="138"/>
      <c r="J815" s="64"/>
      <c r="K815" s="138"/>
      <c r="L815" s="138"/>
    </row>
    <row r="816" s="5" customFormat="1" ht="15.75" customHeight="1" spans="5:12">
      <c r="E816" s="137"/>
      <c r="F816" s="138"/>
      <c r="G816" s="64"/>
      <c r="I816" s="138"/>
      <c r="J816" s="64"/>
      <c r="K816" s="138"/>
      <c r="L816" s="138"/>
    </row>
    <row r="817" s="5" customFormat="1" ht="15.75" customHeight="1" spans="5:12">
      <c r="E817" s="137"/>
      <c r="F817" s="138"/>
      <c r="G817" s="64"/>
      <c r="I817" s="138"/>
      <c r="J817" s="64"/>
      <c r="K817" s="138"/>
      <c r="L817" s="138"/>
    </row>
    <row r="818" s="5" customFormat="1" ht="15.75" customHeight="1" spans="5:12">
      <c r="E818" s="137"/>
      <c r="F818" s="138"/>
      <c r="G818" s="64"/>
      <c r="I818" s="138"/>
      <c r="J818" s="64"/>
      <c r="K818" s="138"/>
      <c r="L818" s="138"/>
    </row>
    <row r="819" s="5" customFormat="1" ht="15.75" customHeight="1" spans="5:12">
      <c r="E819" s="137"/>
      <c r="F819" s="138"/>
      <c r="G819" s="64"/>
      <c r="I819" s="138"/>
      <c r="J819" s="64"/>
      <c r="K819" s="138"/>
      <c r="L819" s="138"/>
    </row>
    <row r="820" s="5" customFormat="1" ht="15.75" customHeight="1" spans="5:12">
      <c r="E820" s="137"/>
      <c r="F820" s="138"/>
      <c r="G820" s="64"/>
      <c r="I820" s="138"/>
      <c r="J820" s="64"/>
      <c r="K820" s="138"/>
      <c r="L820" s="138"/>
    </row>
    <row r="821" s="5" customFormat="1" ht="15.75" customHeight="1" spans="5:12">
      <c r="E821" s="137"/>
      <c r="F821" s="138"/>
      <c r="G821" s="64"/>
      <c r="I821" s="138"/>
      <c r="J821" s="64"/>
      <c r="K821" s="138"/>
      <c r="L821" s="138"/>
    </row>
    <row r="822" s="5" customFormat="1" ht="15.75" customHeight="1" spans="5:12">
      <c r="E822" s="137"/>
      <c r="F822" s="138"/>
      <c r="G822" s="64"/>
      <c r="I822" s="138"/>
      <c r="J822" s="64"/>
      <c r="K822" s="138"/>
      <c r="L822" s="138"/>
    </row>
    <row r="823" s="5" customFormat="1" ht="15.75" customHeight="1" spans="5:12">
      <c r="E823" s="137"/>
      <c r="F823" s="138"/>
      <c r="G823" s="64"/>
      <c r="I823" s="138"/>
      <c r="J823" s="64"/>
      <c r="K823" s="138"/>
      <c r="L823" s="138"/>
    </row>
    <row r="824" s="5" customFormat="1" ht="15.75" customHeight="1" spans="5:12">
      <c r="E824" s="137"/>
      <c r="F824" s="138"/>
      <c r="G824" s="64"/>
      <c r="I824" s="138"/>
      <c r="J824" s="64"/>
      <c r="K824" s="138"/>
      <c r="L824" s="138"/>
    </row>
    <row r="825" s="5" customFormat="1" ht="15.75" customHeight="1" spans="5:12">
      <c r="E825" s="137"/>
      <c r="F825" s="138"/>
      <c r="G825" s="64"/>
      <c r="I825" s="138"/>
      <c r="J825" s="64"/>
      <c r="K825" s="138"/>
      <c r="L825" s="138"/>
    </row>
    <row r="826" s="5" customFormat="1" ht="15.75" customHeight="1" spans="5:12">
      <c r="E826" s="137"/>
      <c r="F826" s="138"/>
      <c r="G826" s="64"/>
      <c r="I826" s="138"/>
      <c r="J826" s="64"/>
      <c r="K826" s="138"/>
      <c r="L826" s="138"/>
    </row>
    <row r="827" s="5" customFormat="1" ht="15.75" customHeight="1" spans="5:12">
      <c r="E827" s="137"/>
      <c r="F827" s="138"/>
      <c r="G827" s="64"/>
      <c r="I827" s="138"/>
      <c r="J827" s="64"/>
      <c r="K827" s="138"/>
      <c r="L827" s="138"/>
    </row>
    <row r="828" s="5" customFormat="1" ht="15.75" customHeight="1" spans="5:12">
      <c r="E828" s="137"/>
      <c r="F828" s="138"/>
      <c r="G828" s="64"/>
      <c r="I828" s="138"/>
      <c r="J828" s="64"/>
      <c r="K828" s="138"/>
      <c r="L828" s="138"/>
    </row>
    <row r="829" s="5" customFormat="1" ht="15.75" customHeight="1" spans="5:12">
      <c r="E829" s="137"/>
      <c r="F829" s="138"/>
      <c r="G829" s="64"/>
      <c r="I829" s="138"/>
      <c r="J829" s="64"/>
      <c r="K829" s="138"/>
      <c r="L829" s="138"/>
    </row>
    <row r="830" s="5" customFormat="1" ht="15.75" customHeight="1" spans="5:12">
      <c r="E830" s="137"/>
      <c r="F830" s="138"/>
      <c r="G830" s="64"/>
      <c r="I830" s="138"/>
      <c r="J830" s="64"/>
      <c r="K830" s="138"/>
      <c r="L830" s="138"/>
    </row>
    <row r="831" s="5" customFormat="1" ht="15.75" customHeight="1" spans="5:12">
      <c r="E831" s="137"/>
      <c r="F831" s="138"/>
      <c r="G831" s="64"/>
      <c r="I831" s="138"/>
      <c r="J831" s="64"/>
      <c r="K831" s="138"/>
      <c r="L831" s="138"/>
    </row>
    <row r="832" s="5" customFormat="1" ht="15.75" customHeight="1" spans="5:12">
      <c r="E832" s="137"/>
      <c r="F832" s="138"/>
      <c r="G832" s="64"/>
      <c r="I832" s="138"/>
      <c r="J832" s="64"/>
      <c r="K832" s="138"/>
      <c r="L832" s="138"/>
    </row>
    <row r="833" s="5" customFormat="1" ht="15.75" customHeight="1" spans="5:12">
      <c r="E833" s="137"/>
      <c r="F833" s="138"/>
      <c r="G833" s="64"/>
      <c r="I833" s="138"/>
      <c r="J833" s="64"/>
      <c r="K833" s="138"/>
      <c r="L833" s="138"/>
    </row>
    <row r="834" s="5" customFormat="1" ht="15.75" customHeight="1" spans="5:12">
      <c r="E834" s="137"/>
      <c r="F834" s="138"/>
      <c r="G834" s="64"/>
      <c r="I834" s="138"/>
      <c r="J834" s="64"/>
      <c r="K834" s="138"/>
      <c r="L834" s="138"/>
    </row>
    <row r="835" s="5" customFormat="1" ht="15.75" customHeight="1" spans="5:12">
      <c r="E835" s="137"/>
      <c r="F835" s="138"/>
      <c r="G835" s="64"/>
      <c r="I835" s="138"/>
      <c r="J835" s="64"/>
      <c r="K835" s="138"/>
      <c r="L835" s="138"/>
    </row>
    <row r="836" s="5" customFormat="1" ht="15.75" customHeight="1" spans="5:12">
      <c r="E836" s="137"/>
      <c r="F836" s="138"/>
      <c r="G836" s="64"/>
      <c r="I836" s="138"/>
      <c r="J836" s="64"/>
      <c r="K836" s="138"/>
      <c r="L836" s="138"/>
    </row>
    <row r="837" s="5" customFormat="1" ht="15.75" customHeight="1" spans="5:12">
      <c r="E837" s="137"/>
      <c r="F837" s="138"/>
      <c r="G837" s="64"/>
      <c r="I837" s="138"/>
      <c r="J837" s="64"/>
      <c r="K837" s="138"/>
      <c r="L837" s="138"/>
    </row>
    <row r="838" s="5" customFormat="1" ht="15.75" customHeight="1" spans="5:12">
      <c r="E838" s="137"/>
      <c r="F838" s="138"/>
      <c r="G838" s="64"/>
      <c r="I838" s="138"/>
      <c r="J838" s="64"/>
      <c r="K838" s="138"/>
      <c r="L838" s="138"/>
    </row>
    <row r="839" s="5" customFormat="1" ht="15.75" customHeight="1" spans="5:12">
      <c r="E839" s="137"/>
      <c r="F839" s="138"/>
      <c r="G839" s="64"/>
      <c r="I839" s="138"/>
      <c r="J839" s="64"/>
      <c r="K839" s="138"/>
      <c r="L839" s="138"/>
    </row>
    <row r="840" s="5" customFormat="1" ht="15.75" customHeight="1" spans="5:12">
      <c r="E840" s="137"/>
      <c r="F840" s="138"/>
      <c r="G840" s="64"/>
      <c r="I840" s="138"/>
      <c r="J840" s="64"/>
      <c r="K840" s="138"/>
      <c r="L840" s="138"/>
    </row>
    <row r="841" s="5" customFormat="1" ht="15.75" customHeight="1" spans="5:12">
      <c r="E841" s="137"/>
      <c r="F841" s="138"/>
      <c r="G841" s="64"/>
      <c r="I841" s="138"/>
      <c r="J841" s="64"/>
      <c r="K841" s="138"/>
      <c r="L841" s="138"/>
    </row>
    <row r="842" s="5" customFormat="1" ht="15.75" customHeight="1" spans="5:12">
      <c r="E842" s="137"/>
      <c r="F842" s="138"/>
      <c r="G842" s="64"/>
      <c r="I842" s="138"/>
      <c r="J842" s="64"/>
      <c r="K842" s="138"/>
      <c r="L842" s="138"/>
    </row>
    <row r="843" s="5" customFormat="1" ht="15.75" customHeight="1" spans="5:12">
      <c r="E843" s="137"/>
      <c r="F843" s="138"/>
      <c r="G843" s="64"/>
      <c r="I843" s="138"/>
      <c r="J843" s="64"/>
      <c r="K843" s="138"/>
      <c r="L843" s="138"/>
    </row>
    <row r="844" s="5" customFormat="1" ht="15.75" customHeight="1" spans="5:12">
      <c r="E844" s="137"/>
      <c r="F844" s="138"/>
      <c r="G844" s="64"/>
      <c r="I844" s="138"/>
      <c r="J844" s="64"/>
      <c r="K844" s="138"/>
      <c r="L844" s="138"/>
    </row>
    <row r="845" s="5" customFormat="1" ht="15.75" customHeight="1" spans="5:12">
      <c r="E845" s="137"/>
      <c r="F845" s="138"/>
      <c r="G845" s="64"/>
      <c r="I845" s="138"/>
      <c r="J845" s="64"/>
      <c r="K845" s="138"/>
      <c r="L845" s="138"/>
    </row>
    <row r="846" s="5" customFormat="1" ht="15.75" customHeight="1" spans="5:12">
      <c r="E846" s="137"/>
      <c r="F846" s="138"/>
      <c r="G846" s="64"/>
      <c r="I846" s="138"/>
      <c r="J846" s="64"/>
      <c r="K846" s="138"/>
      <c r="L846" s="138"/>
    </row>
    <row r="847" s="5" customFormat="1" ht="15.75" customHeight="1" spans="5:12">
      <c r="E847" s="137"/>
      <c r="F847" s="138"/>
      <c r="G847" s="64"/>
      <c r="I847" s="138"/>
      <c r="J847" s="64"/>
      <c r="K847" s="138"/>
      <c r="L847" s="138"/>
    </row>
    <row r="848" s="5" customFormat="1" ht="15.75" customHeight="1" spans="5:12">
      <c r="E848" s="137"/>
      <c r="F848" s="138"/>
      <c r="G848" s="64"/>
      <c r="I848" s="138"/>
      <c r="J848" s="64"/>
      <c r="K848" s="138"/>
      <c r="L848" s="138"/>
    </row>
    <row r="849" s="5" customFormat="1" ht="15.75" customHeight="1" spans="5:12">
      <c r="E849" s="137"/>
      <c r="F849" s="138"/>
      <c r="G849" s="64"/>
      <c r="I849" s="138"/>
      <c r="J849" s="64"/>
      <c r="K849" s="138"/>
      <c r="L849" s="138"/>
    </row>
    <row r="850" s="5" customFormat="1" ht="15.75" customHeight="1" spans="5:12">
      <c r="E850" s="137"/>
      <c r="F850" s="138"/>
      <c r="G850" s="64"/>
      <c r="I850" s="138"/>
      <c r="J850" s="64"/>
      <c r="K850" s="138"/>
      <c r="L850" s="138"/>
    </row>
    <row r="851" s="5" customFormat="1" ht="15.75" customHeight="1" spans="5:12">
      <c r="E851" s="137"/>
      <c r="F851" s="138"/>
      <c r="G851" s="64"/>
      <c r="I851" s="138"/>
      <c r="J851" s="64"/>
      <c r="K851" s="138"/>
      <c r="L851" s="138"/>
    </row>
    <row r="852" s="5" customFormat="1" ht="15.75" customHeight="1" spans="5:12">
      <c r="E852" s="137"/>
      <c r="F852" s="138"/>
      <c r="G852" s="64"/>
      <c r="I852" s="138"/>
      <c r="J852" s="64"/>
      <c r="K852" s="138"/>
      <c r="L852" s="138"/>
    </row>
    <row r="853" s="5" customFormat="1" ht="15.75" customHeight="1" spans="5:12">
      <c r="E853" s="137"/>
      <c r="F853" s="138"/>
      <c r="G853" s="64"/>
      <c r="I853" s="138"/>
      <c r="J853" s="64"/>
      <c r="K853" s="138"/>
      <c r="L853" s="138"/>
    </row>
    <row r="854" s="5" customFormat="1" ht="15.75" customHeight="1" spans="5:12">
      <c r="E854" s="137"/>
      <c r="F854" s="138"/>
      <c r="G854" s="64"/>
      <c r="I854" s="138"/>
      <c r="J854" s="64"/>
      <c r="K854" s="138"/>
      <c r="L854" s="138"/>
    </row>
    <row r="855" s="5" customFormat="1" ht="15.75" customHeight="1" spans="5:12">
      <c r="E855" s="137"/>
      <c r="F855" s="138"/>
      <c r="G855" s="64"/>
      <c r="I855" s="138"/>
      <c r="J855" s="64"/>
      <c r="K855" s="138"/>
      <c r="L855" s="138"/>
    </row>
    <row r="856" s="5" customFormat="1" ht="15.75" customHeight="1" spans="5:12">
      <c r="E856" s="137"/>
      <c r="F856" s="138"/>
      <c r="G856" s="64"/>
      <c r="I856" s="138"/>
      <c r="J856" s="64"/>
      <c r="K856" s="138"/>
      <c r="L856" s="138"/>
    </row>
    <row r="857" s="5" customFormat="1" ht="15.75" customHeight="1" spans="5:12">
      <c r="E857" s="137"/>
      <c r="F857" s="138"/>
      <c r="G857" s="64"/>
      <c r="I857" s="138"/>
      <c r="J857" s="64"/>
      <c r="K857" s="138"/>
      <c r="L857" s="138"/>
    </row>
    <row r="858" s="5" customFormat="1" ht="15.75" customHeight="1" spans="5:12">
      <c r="E858" s="137"/>
      <c r="F858" s="138"/>
      <c r="G858" s="64"/>
      <c r="I858" s="138"/>
      <c r="J858" s="64"/>
      <c r="K858" s="138"/>
      <c r="L858" s="138"/>
    </row>
    <row r="859" s="5" customFormat="1" ht="15.75" customHeight="1" spans="5:12">
      <c r="E859" s="137"/>
      <c r="F859" s="138"/>
      <c r="G859" s="64"/>
      <c r="I859" s="138"/>
      <c r="J859" s="64"/>
      <c r="K859" s="138"/>
      <c r="L859" s="138"/>
    </row>
    <row r="860" s="5" customFormat="1" ht="15.75" customHeight="1" spans="5:12">
      <c r="E860" s="137"/>
      <c r="F860" s="138"/>
      <c r="G860" s="64"/>
      <c r="I860" s="138"/>
      <c r="J860" s="64"/>
      <c r="K860" s="138"/>
      <c r="L860" s="138"/>
    </row>
    <row r="861" s="5" customFormat="1" ht="15.75" customHeight="1" spans="5:12">
      <c r="E861" s="137"/>
      <c r="F861" s="138"/>
      <c r="G861" s="64"/>
      <c r="I861" s="138"/>
      <c r="J861" s="64"/>
      <c r="K861" s="138"/>
      <c r="L861" s="138"/>
    </row>
    <row r="862" s="5" customFormat="1" ht="15.75" customHeight="1" spans="5:12">
      <c r="E862" s="137"/>
      <c r="F862" s="138"/>
      <c r="G862" s="64"/>
      <c r="I862" s="138"/>
      <c r="J862" s="64"/>
      <c r="K862" s="138"/>
      <c r="L862" s="138"/>
    </row>
    <row r="863" s="5" customFormat="1" ht="15.75" customHeight="1" spans="5:12">
      <c r="E863" s="137"/>
      <c r="F863" s="138"/>
      <c r="G863" s="64"/>
      <c r="I863" s="138"/>
      <c r="J863" s="64"/>
      <c r="K863" s="138"/>
      <c r="L863" s="138"/>
    </row>
    <row r="864" s="5" customFormat="1" ht="15.75" customHeight="1" spans="5:12">
      <c r="E864" s="137"/>
      <c r="F864" s="138"/>
      <c r="G864" s="64"/>
      <c r="I864" s="138"/>
      <c r="J864" s="64"/>
      <c r="K864" s="138"/>
      <c r="L864" s="138"/>
    </row>
    <row r="865" s="5" customFormat="1" ht="15.75" customHeight="1" spans="5:12">
      <c r="E865" s="137"/>
      <c r="F865" s="138"/>
      <c r="G865" s="64"/>
      <c r="I865" s="138"/>
      <c r="J865" s="64"/>
      <c r="K865" s="138"/>
      <c r="L865" s="138"/>
    </row>
    <row r="866" s="5" customFormat="1" ht="15.75" customHeight="1" spans="5:12">
      <c r="E866" s="137"/>
      <c r="F866" s="138"/>
      <c r="G866" s="64"/>
      <c r="I866" s="138"/>
      <c r="J866" s="64"/>
      <c r="K866" s="138"/>
      <c r="L866" s="138"/>
    </row>
    <row r="867" s="5" customFormat="1" ht="15.75" customHeight="1" spans="5:12">
      <c r="E867" s="137"/>
      <c r="F867" s="138"/>
      <c r="G867" s="64"/>
      <c r="I867" s="138"/>
      <c r="J867" s="64"/>
      <c r="K867" s="138"/>
      <c r="L867" s="138"/>
    </row>
    <row r="868" s="5" customFormat="1" ht="15.75" customHeight="1" spans="5:12">
      <c r="E868" s="137"/>
      <c r="F868" s="138"/>
      <c r="G868" s="64"/>
      <c r="I868" s="138"/>
      <c r="J868" s="64"/>
      <c r="K868" s="138"/>
      <c r="L868" s="138"/>
    </row>
    <row r="869" s="5" customFormat="1" ht="15.75" customHeight="1" spans="5:12">
      <c r="E869" s="137"/>
      <c r="F869" s="138"/>
      <c r="G869" s="64"/>
      <c r="I869" s="138"/>
      <c r="J869" s="64"/>
      <c r="K869" s="138"/>
      <c r="L869" s="138"/>
    </row>
    <row r="870" s="5" customFormat="1" ht="15.75" customHeight="1" spans="5:12">
      <c r="E870" s="137"/>
      <c r="F870" s="138"/>
      <c r="G870" s="64"/>
      <c r="I870" s="138"/>
      <c r="J870" s="64"/>
      <c r="K870" s="138"/>
      <c r="L870" s="138"/>
    </row>
    <row r="871" s="5" customFormat="1" ht="15.75" customHeight="1" spans="5:12">
      <c r="E871" s="137"/>
      <c r="F871" s="138"/>
      <c r="G871" s="64"/>
      <c r="I871" s="138"/>
      <c r="J871" s="64"/>
      <c r="K871" s="138"/>
      <c r="L871" s="138"/>
    </row>
    <row r="872" s="5" customFormat="1" ht="15.75" customHeight="1" spans="5:12">
      <c r="E872" s="137"/>
      <c r="F872" s="138"/>
      <c r="G872" s="64"/>
      <c r="I872" s="138"/>
      <c r="J872" s="64"/>
      <c r="K872" s="138"/>
      <c r="L872" s="138"/>
    </row>
    <row r="873" s="5" customFormat="1" ht="15.75" customHeight="1" spans="5:12">
      <c r="E873" s="137"/>
      <c r="F873" s="138"/>
      <c r="G873" s="64"/>
      <c r="I873" s="138"/>
      <c r="J873" s="64"/>
      <c r="K873" s="138"/>
      <c r="L873" s="138"/>
    </row>
    <row r="874" s="5" customFormat="1" ht="15.75" customHeight="1" spans="5:12">
      <c r="E874" s="137"/>
      <c r="F874" s="138"/>
      <c r="G874" s="64"/>
      <c r="I874" s="138"/>
      <c r="J874" s="64"/>
      <c r="K874" s="138"/>
      <c r="L874" s="138"/>
    </row>
    <row r="875" s="5" customFormat="1" ht="15.75" customHeight="1" spans="5:12">
      <c r="E875" s="137"/>
      <c r="F875" s="138"/>
      <c r="G875" s="64"/>
      <c r="I875" s="138"/>
      <c r="J875" s="64"/>
      <c r="K875" s="138"/>
      <c r="L875" s="138"/>
    </row>
    <row r="876" s="5" customFormat="1" ht="15.75" customHeight="1" spans="5:12">
      <c r="E876" s="137"/>
      <c r="F876" s="138"/>
      <c r="G876" s="64"/>
      <c r="I876" s="138"/>
      <c r="J876" s="64"/>
      <c r="K876" s="138"/>
      <c r="L876" s="138"/>
    </row>
    <row r="877" s="5" customFormat="1" ht="15.75" customHeight="1" spans="5:12">
      <c r="E877" s="137"/>
      <c r="F877" s="138"/>
      <c r="G877" s="64"/>
      <c r="I877" s="138"/>
      <c r="J877" s="64"/>
      <c r="K877" s="138"/>
      <c r="L877" s="138"/>
    </row>
    <row r="878" s="5" customFormat="1" ht="15.75" customHeight="1" spans="5:12">
      <c r="E878" s="137"/>
      <c r="F878" s="138"/>
      <c r="G878" s="64"/>
      <c r="I878" s="138"/>
      <c r="J878" s="64"/>
      <c r="K878" s="138"/>
      <c r="L878" s="138"/>
    </row>
    <row r="879" s="5" customFormat="1" ht="15.75" customHeight="1" spans="5:12">
      <c r="E879" s="137"/>
      <c r="F879" s="138"/>
      <c r="G879" s="64"/>
      <c r="I879" s="138"/>
      <c r="J879" s="64"/>
      <c r="K879" s="138"/>
      <c r="L879" s="138"/>
    </row>
    <row r="880" s="5" customFormat="1" ht="15.75" customHeight="1" spans="5:12">
      <c r="E880" s="137"/>
      <c r="F880" s="138"/>
      <c r="G880" s="64"/>
      <c r="I880" s="138"/>
      <c r="J880" s="64"/>
      <c r="K880" s="138"/>
      <c r="L880" s="138"/>
    </row>
    <row r="881" s="5" customFormat="1" ht="15.75" customHeight="1" spans="5:12">
      <c r="E881" s="137"/>
      <c r="F881" s="138"/>
      <c r="G881" s="64"/>
      <c r="I881" s="138"/>
      <c r="J881" s="64"/>
      <c r="K881" s="138"/>
      <c r="L881" s="138"/>
    </row>
    <row r="882" s="5" customFormat="1" ht="15.75" customHeight="1" spans="5:12">
      <c r="E882" s="137"/>
      <c r="F882" s="138"/>
      <c r="G882" s="64"/>
      <c r="I882" s="138"/>
      <c r="J882" s="64"/>
      <c r="K882" s="138"/>
      <c r="L882" s="138"/>
    </row>
    <row r="883" s="5" customFormat="1" ht="15.75" customHeight="1" spans="5:12">
      <c r="E883" s="137"/>
      <c r="F883" s="138"/>
      <c r="G883" s="64"/>
      <c r="I883" s="138"/>
      <c r="J883" s="64"/>
      <c r="K883" s="138"/>
      <c r="L883" s="138"/>
    </row>
    <row r="884" s="5" customFormat="1" ht="15.75" customHeight="1" spans="5:12">
      <c r="E884" s="137"/>
      <c r="F884" s="138"/>
      <c r="G884" s="64"/>
      <c r="I884" s="138"/>
      <c r="J884" s="64"/>
      <c r="K884" s="138"/>
      <c r="L884" s="138"/>
    </row>
    <row r="885" s="5" customFormat="1" ht="15.75" customHeight="1" spans="5:12">
      <c r="E885" s="137"/>
      <c r="F885" s="138"/>
      <c r="G885" s="64"/>
      <c r="I885" s="138"/>
      <c r="J885" s="64"/>
      <c r="K885" s="138"/>
      <c r="L885" s="138"/>
    </row>
    <row r="886" s="5" customFormat="1" ht="15.75" customHeight="1" spans="5:12">
      <c r="E886" s="137"/>
      <c r="F886" s="138"/>
      <c r="G886" s="64"/>
      <c r="I886" s="138"/>
      <c r="J886" s="64"/>
      <c r="K886" s="138"/>
      <c r="L886" s="138"/>
    </row>
    <row r="887" s="5" customFormat="1" ht="15.75" customHeight="1" spans="5:12">
      <c r="E887" s="137"/>
      <c r="F887" s="138"/>
      <c r="G887" s="64"/>
      <c r="I887" s="138"/>
      <c r="J887" s="64"/>
      <c r="K887" s="138"/>
      <c r="L887" s="138"/>
    </row>
    <row r="888" s="5" customFormat="1" ht="15.75" customHeight="1" spans="5:12">
      <c r="E888" s="137"/>
      <c r="F888" s="138"/>
      <c r="G888" s="64"/>
      <c r="I888" s="138"/>
      <c r="J888" s="64"/>
      <c r="K888" s="138"/>
      <c r="L888" s="138"/>
    </row>
    <row r="889" s="5" customFormat="1" ht="15.75" customHeight="1" spans="5:12">
      <c r="E889" s="137"/>
      <c r="F889" s="138"/>
      <c r="G889" s="64"/>
      <c r="I889" s="138"/>
      <c r="J889" s="64"/>
      <c r="K889" s="138"/>
      <c r="L889" s="138"/>
    </row>
    <row r="890" s="5" customFormat="1" ht="15.75" customHeight="1" spans="5:12">
      <c r="E890" s="137"/>
      <c r="F890" s="138"/>
      <c r="G890" s="64"/>
      <c r="I890" s="138"/>
      <c r="J890" s="64"/>
      <c r="K890" s="138"/>
      <c r="L890" s="138"/>
    </row>
    <row r="891" s="5" customFormat="1" ht="15.75" customHeight="1" spans="5:12">
      <c r="E891" s="137"/>
      <c r="F891" s="138"/>
      <c r="G891" s="64"/>
      <c r="I891" s="138"/>
      <c r="J891" s="64"/>
      <c r="K891" s="138"/>
      <c r="L891" s="138"/>
    </row>
    <row r="892" s="5" customFormat="1" ht="15.75" customHeight="1" spans="5:12">
      <c r="E892" s="137"/>
      <c r="F892" s="138"/>
      <c r="G892" s="64"/>
      <c r="I892" s="138"/>
      <c r="J892" s="64"/>
      <c r="K892" s="138"/>
      <c r="L892" s="138"/>
    </row>
    <row r="893" s="5" customFormat="1" ht="15.75" customHeight="1" spans="5:12">
      <c r="E893" s="137"/>
      <c r="F893" s="138"/>
      <c r="G893" s="64"/>
      <c r="I893" s="138"/>
      <c r="J893" s="64"/>
      <c r="K893" s="138"/>
      <c r="L893" s="138"/>
    </row>
    <row r="894" s="5" customFormat="1" ht="15.75" customHeight="1" spans="5:12">
      <c r="E894" s="137"/>
      <c r="F894" s="138"/>
      <c r="G894" s="64"/>
      <c r="I894" s="138"/>
      <c r="J894" s="64"/>
      <c r="K894" s="138"/>
      <c r="L894" s="138"/>
    </row>
    <row r="895" s="5" customFormat="1" ht="15.75" customHeight="1" spans="5:12">
      <c r="E895" s="137"/>
      <c r="F895" s="138"/>
      <c r="G895" s="64"/>
      <c r="I895" s="138"/>
      <c r="J895" s="64"/>
      <c r="K895" s="138"/>
      <c r="L895" s="138"/>
    </row>
    <row r="896" s="5" customFormat="1" ht="15.75" customHeight="1" spans="5:12">
      <c r="E896" s="137"/>
      <c r="F896" s="138"/>
      <c r="G896" s="64"/>
      <c r="I896" s="138"/>
      <c r="J896" s="64"/>
      <c r="K896" s="138"/>
      <c r="L896" s="138"/>
    </row>
    <row r="897" s="5" customFormat="1" ht="15.75" customHeight="1" spans="5:12">
      <c r="E897" s="137"/>
      <c r="F897" s="138"/>
      <c r="G897" s="64"/>
      <c r="I897" s="138"/>
      <c r="J897" s="64"/>
      <c r="K897" s="138"/>
      <c r="L897" s="138"/>
    </row>
    <row r="898" s="5" customFormat="1" ht="15.75" customHeight="1" spans="5:12">
      <c r="E898" s="137"/>
      <c r="F898" s="138"/>
      <c r="G898" s="64"/>
      <c r="I898" s="138"/>
      <c r="J898" s="64"/>
      <c r="K898" s="138"/>
      <c r="L898" s="138"/>
    </row>
    <row r="899" s="5" customFormat="1" ht="15.75" customHeight="1" spans="5:12">
      <c r="E899" s="137"/>
      <c r="F899" s="138"/>
      <c r="G899" s="64"/>
      <c r="I899" s="138"/>
      <c r="J899" s="64"/>
      <c r="K899" s="138"/>
      <c r="L899" s="138"/>
    </row>
    <row r="900" s="5" customFormat="1" ht="15.75" customHeight="1" spans="5:12">
      <c r="E900" s="137"/>
      <c r="F900" s="138"/>
      <c r="G900" s="64"/>
      <c r="I900" s="138"/>
      <c r="J900" s="64"/>
      <c r="K900" s="138"/>
      <c r="L900" s="138"/>
    </row>
    <row r="901" s="5" customFormat="1" ht="15.75" customHeight="1" spans="5:12">
      <c r="E901" s="137"/>
      <c r="F901" s="138"/>
      <c r="G901" s="64"/>
      <c r="I901" s="138"/>
      <c r="J901" s="64"/>
      <c r="K901" s="138"/>
      <c r="L901" s="138"/>
    </row>
    <row r="902" s="5" customFormat="1" ht="15.75" customHeight="1" spans="5:12">
      <c r="E902" s="137"/>
      <c r="F902" s="138"/>
      <c r="G902" s="64"/>
      <c r="I902" s="138"/>
      <c r="J902" s="64"/>
      <c r="K902" s="138"/>
      <c r="L902" s="138"/>
    </row>
    <row r="903" s="5" customFormat="1" ht="15.75" customHeight="1" spans="5:12">
      <c r="E903" s="137"/>
      <c r="F903" s="138"/>
      <c r="G903" s="64"/>
      <c r="I903" s="138"/>
      <c r="J903" s="64"/>
      <c r="K903" s="138"/>
      <c r="L903" s="138"/>
    </row>
    <row r="904" s="5" customFormat="1" ht="15.75" customHeight="1" spans="5:12">
      <c r="E904" s="137"/>
      <c r="F904" s="138"/>
      <c r="G904" s="64"/>
      <c r="I904" s="138"/>
      <c r="J904" s="64"/>
      <c r="K904" s="138"/>
      <c r="L904" s="138"/>
    </row>
    <row r="905" s="5" customFormat="1" ht="15.75" customHeight="1" spans="5:12">
      <c r="E905" s="137"/>
      <c r="F905" s="138"/>
      <c r="G905" s="64"/>
      <c r="I905" s="138"/>
      <c r="J905" s="64"/>
      <c r="K905" s="138"/>
      <c r="L905" s="138"/>
    </row>
    <row r="906" s="5" customFormat="1" ht="15.75" customHeight="1" spans="5:12">
      <c r="E906" s="137"/>
      <c r="F906" s="138"/>
      <c r="G906" s="64"/>
      <c r="I906" s="138"/>
      <c r="J906" s="64"/>
      <c r="K906" s="138"/>
      <c r="L906" s="138"/>
    </row>
    <row r="907" s="5" customFormat="1" ht="15.75" customHeight="1" spans="5:12">
      <c r="E907" s="137"/>
      <c r="F907" s="138"/>
      <c r="G907" s="64"/>
      <c r="I907" s="138"/>
      <c r="J907" s="64"/>
      <c r="K907" s="138"/>
      <c r="L907" s="138"/>
    </row>
    <row r="908" s="5" customFormat="1" ht="15.75" customHeight="1" spans="5:12">
      <c r="E908" s="137"/>
      <c r="F908" s="138"/>
      <c r="G908" s="64"/>
      <c r="I908" s="138"/>
      <c r="J908" s="64"/>
      <c r="K908" s="138"/>
      <c r="L908" s="138"/>
    </row>
    <row r="909" s="5" customFormat="1" ht="15.75" customHeight="1" spans="5:12">
      <c r="E909" s="137"/>
      <c r="F909" s="138"/>
      <c r="G909" s="64"/>
      <c r="I909" s="138"/>
      <c r="J909" s="64"/>
      <c r="K909" s="138"/>
      <c r="L909" s="138"/>
    </row>
    <row r="910" s="5" customFormat="1" ht="15.75" customHeight="1" spans="5:12">
      <c r="E910" s="137"/>
      <c r="F910" s="138"/>
      <c r="G910" s="64"/>
      <c r="I910" s="138"/>
      <c r="J910" s="64"/>
      <c r="K910" s="138"/>
      <c r="L910" s="138"/>
    </row>
    <row r="911" s="5" customFormat="1" ht="15.75" customHeight="1" spans="5:12">
      <c r="E911" s="137"/>
      <c r="F911" s="138"/>
      <c r="G911" s="64"/>
      <c r="I911" s="138"/>
      <c r="J911" s="64"/>
      <c r="K911" s="138"/>
      <c r="L911" s="138"/>
    </row>
    <row r="912" s="5" customFormat="1" ht="15.75" customHeight="1" spans="5:12">
      <c r="E912" s="137"/>
      <c r="F912" s="138"/>
      <c r="G912" s="64"/>
      <c r="I912" s="138"/>
      <c r="J912" s="64"/>
      <c r="K912" s="138"/>
      <c r="L912" s="138"/>
    </row>
    <row r="913" s="5" customFormat="1" ht="15.75" customHeight="1" spans="5:12">
      <c r="E913" s="137"/>
      <c r="F913" s="138"/>
      <c r="G913" s="64"/>
      <c r="I913" s="138"/>
      <c r="J913" s="64"/>
      <c r="K913" s="138"/>
      <c r="L913" s="138"/>
    </row>
    <row r="914" s="5" customFormat="1" ht="15.75" customHeight="1" spans="5:12">
      <c r="E914" s="137"/>
      <c r="F914" s="138"/>
      <c r="G914" s="64"/>
      <c r="I914" s="138"/>
      <c r="J914" s="64"/>
      <c r="K914" s="138"/>
      <c r="L914" s="138"/>
    </row>
    <row r="915" s="5" customFormat="1" ht="15.75" customHeight="1" spans="5:12">
      <c r="E915" s="137"/>
      <c r="F915" s="138"/>
      <c r="G915" s="64"/>
      <c r="I915" s="138"/>
      <c r="J915" s="64"/>
      <c r="K915" s="138"/>
      <c r="L915" s="138"/>
    </row>
    <row r="916" s="5" customFormat="1" ht="15.75" customHeight="1" spans="5:12">
      <c r="E916" s="137"/>
      <c r="F916" s="138"/>
      <c r="G916" s="64"/>
      <c r="I916" s="138"/>
      <c r="J916" s="64"/>
      <c r="K916" s="138"/>
      <c r="L916" s="138"/>
    </row>
    <row r="917" s="5" customFormat="1" ht="15.75" customHeight="1" spans="5:12">
      <c r="E917" s="137"/>
      <c r="F917" s="138"/>
      <c r="G917" s="64"/>
      <c r="I917" s="138"/>
      <c r="J917" s="64"/>
      <c r="K917" s="138"/>
      <c r="L917" s="138"/>
    </row>
    <row r="918" s="5" customFormat="1" ht="15.75" customHeight="1" spans="5:12">
      <c r="E918" s="137"/>
      <c r="F918" s="138"/>
      <c r="G918" s="64"/>
      <c r="I918" s="138"/>
      <c r="J918" s="64"/>
      <c r="K918" s="138"/>
      <c r="L918" s="138"/>
    </row>
    <row r="919" s="5" customFormat="1" ht="15.75" customHeight="1" spans="5:12">
      <c r="E919" s="137"/>
      <c r="F919" s="138"/>
      <c r="G919" s="64"/>
      <c r="I919" s="138"/>
      <c r="J919" s="64"/>
      <c r="K919" s="138"/>
      <c r="L919" s="138"/>
    </row>
    <row r="920" s="5" customFormat="1" ht="15.75" customHeight="1" spans="5:12">
      <c r="E920" s="137"/>
      <c r="F920" s="138"/>
      <c r="G920" s="64"/>
      <c r="I920" s="138"/>
      <c r="J920" s="64"/>
      <c r="K920" s="138"/>
      <c r="L920" s="138"/>
    </row>
    <row r="921" s="5" customFormat="1" ht="15.75" customHeight="1" spans="5:12">
      <c r="E921" s="137"/>
      <c r="F921" s="138"/>
      <c r="G921" s="64"/>
      <c r="I921" s="138"/>
      <c r="J921" s="64"/>
      <c r="K921" s="138"/>
      <c r="L921" s="138"/>
    </row>
    <row r="922" s="5" customFormat="1" ht="15.75" customHeight="1" spans="5:12">
      <c r="E922" s="137"/>
      <c r="F922" s="138"/>
      <c r="G922" s="64"/>
      <c r="I922" s="138"/>
      <c r="J922" s="64"/>
      <c r="K922" s="138"/>
      <c r="L922" s="138"/>
    </row>
    <row r="923" s="5" customFormat="1" ht="15.75" customHeight="1" spans="5:12">
      <c r="E923" s="137"/>
      <c r="F923" s="138"/>
      <c r="G923" s="64"/>
      <c r="I923" s="138"/>
      <c r="J923" s="64"/>
      <c r="K923" s="138"/>
      <c r="L923" s="138"/>
    </row>
    <row r="924" s="5" customFormat="1" ht="15.75" customHeight="1" spans="5:12">
      <c r="E924" s="137"/>
      <c r="F924" s="138"/>
      <c r="G924" s="64"/>
      <c r="I924" s="138"/>
      <c r="J924" s="64"/>
      <c r="K924" s="138"/>
      <c r="L924" s="138"/>
    </row>
    <row r="925" s="5" customFormat="1" ht="15.75" customHeight="1" spans="5:12">
      <c r="E925" s="137"/>
      <c r="F925" s="138"/>
      <c r="G925" s="64"/>
      <c r="I925" s="138"/>
      <c r="J925" s="64"/>
      <c r="K925" s="138"/>
      <c r="L925" s="138"/>
    </row>
    <row r="926" s="5" customFormat="1" ht="15.75" customHeight="1" spans="5:12">
      <c r="E926" s="137"/>
      <c r="F926" s="138"/>
      <c r="G926" s="64"/>
      <c r="I926" s="138"/>
      <c r="J926" s="64"/>
      <c r="K926" s="138"/>
      <c r="L926" s="138"/>
    </row>
    <row r="927" s="5" customFormat="1" ht="15.75" customHeight="1" spans="5:12">
      <c r="E927" s="137"/>
      <c r="F927" s="138"/>
      <c r="G927" s="64"/>
      <c r="I927" s="138"/>
      <c r="J927" s="64"/>
      <c r="K927" s="138"/>
      <c r="L927" s="138"/>
    </row>
    <row r="928" s="5" customFormat="1" ht="15.75" customHeight="1" spans="5:12">
      <c r="E928" s="137"/>
      <c r="F928" s="138"/>
      <c r="G928" s="64"/>
      <c r="I928" s="138"/>
      <c r="J928" s="64"/>
      <c r="K928" s="138"/>
      <c r="L928" s="138"/>
    </row>
    <row r="929" s="5" customFormat="1" ht="15.75" customHeight="1" spans="5:12">
      <c r="E929" s="137"/>
      <c r="F929" s="138"/>
      <c r="G929" s="64"/>
      <c r="I929" s="138"/>
      <c r="J929" s="64"/>
      <c r="K929" s="138"/>
      <c r="L929" s="138"/>
    </row>
    <row r="930" s="5" customFormat="1" ht="15.75" customHeight="1" spans="5:12">
      <c r="E930" s="137"/>
      <c r="F930" s="138"/>
      <c r="G930" s="64"/>
      <c r="I930" s="138"/>
      <c r="J930" s="64"/>
      <c r="K930" s="138"/>
      <c r="L930" s="138"/>
    </row>
    <row r="931" s="5" customFormat="1" ht="15.75" customHeight="1" spans="5:12">
      <c r="E931" s="137"/>
      <c r="F931" s="138"/>
      <c r="G931" s="64"/>
      <c r="I931" s="138"/>
      <c r="J931" s="64"/>
      <c r="K931" s="138"/>
      <c r="L931" s="138"/>
    </row>
    <row r="932" s="5" customFormat="1" ht="15.75" customHeight="1" spans="5:12">
      <c r="E932" s="137"/>
      <c r="F932" s="138"/>
      <c r="G932" s="64"/>
      <c r="I932" s="138"/>
      <c r="J932" s="64"/>
      <c r="K932" s="138"/>
      <c r="L932" s="138"/>
    </row>
    <row r="933" s="5" customFormat="1" ht="15.75" customHeight="1" spans="5:12">
      <c r="E933" s="137"/>
      <c r="F933" s="138"/>
      <c r="G933" s="64"/>
      <c r="I933" s="138"/>
      <c r="J933" s="64"/>
      <c r="K933" s="138"/>
      <c r="L933" s="138"/>
    </row>
    <row r="934" s="5" customFormat="1" ht="15.75" customHeight="1" spans="5:12">
      <c r="E934" s="137"/>
      <c r="F934" s="138"/>
      <c r="G934" s="64"/>
      <c r="I934" s="138"/>
      <c r="J934" s="64"/>
      <c r="K934" s="138"/>
      <c r="L934" s="138"/>
    </row>
    <row r="935" s="5" customFormat="1" ht="15.75" customHeight="1" spans="5:12">
      <c r="E935" s="137"/>
      <c r="F935" s="138"/>
      <c r="G935" s="64"/>
      <c r="I935" s="138"/>
      <c r="J935" s="64"/>
      <c r="K935" s="138"/>
      <c r="L935" s="138"/>
    </row>
    <row r="936" s="5" customFormat="1" ht="15.75" customHeight="1" spans="5:12">
      <c r="E936" s="137"/>
      <c r="F936" s="138"/>
      <c r="G936" s="64"/>
      <c r="I936" s="138"/>
      <c r="J936" s="64"/>
      <c r="K936" s="138"/>
      <c r="L936" s="138"/>
    </row>
    <row r="937" s="5" customFormat="1" ht="15.75" customHeight="1" spans="5:12">
      <c r="E937" s="137"/>
      <c r="F937" s="138"/>
      <c r="G937" s="64"/>
      <c r="I937" s="138"/>
      <c r="J937" s="64"/>
      <c r="K937" s="138"/>
      <c r="L937" s="138"/>
    </row>
    <row r="938" s="5" customFormat="1" ht="15.75" customHeight="1" spans="5:12">
      <c r="E938" s="137"/>
      <c r="F938" s="138"/>
      <c r="G938" s="64"/>
      <c r="I938" s="138"/>
      <c r="J938" s="64"/>
      <c r="K938" s="138"/>
      <c r="L938" s="138"/>
    </row>
    <row r="939" s="5" customFormat="1" ht="15.75" customHeight="1" spans="5:12">
      <c r="E939" s="137"/>
      <c r="F939" s="138"/>
      <c r="G939" s="64"/>
      <c r="I939" s="138"/>
      <c r="J939" s="64"/>
      <c r="K939" s="138"/>
      <c r="L939" s="138"/>
    </row>
    <row r="940" s="5" customFormat="1" ht="15.75" customHeight="1" spans="5:12">
      <c r="E940" s="137"/>
      <c r="F940" s="138"/>
      <c r="G940" s="64"/>
      <c r="I940" s="138"/>
      <c r="J940" s="64"/>
      <c r="K940" s="138"/>
      <c r="L940" s="138"/>
    </row>
    <row r="941" s="5" customFormat="1" ht="15.75" customHeight="1" spans="5:12">
      <c r="E941" s="137"/>
      <c r="F941" s="138"/>
      <c r="G941" s="64"/>
      <c r="I941" s="138"/>
      <c r="J941" s="64"/>
      <c r="K941" s="138"/>
      <c r="L941" s="138"/>
    </row>
    <row r="942" s="5" customFormat="1" ht="15.75" customHeight="1" spans="5:12">
      <c r="E942" s="137"/>
      <c r="F942" s="138"/>
      <c r="G942" s="64"/>
      <c r="I942" s="138"/>
      <c r="J942" s="64"/>
      <c r="K942" s="138"/>
      <c r="L942" s="138"/>
    </row>
    <row r="943" s="5" customFormat="1" ht="15.75" customHeight="1" spans="5:12">
      <c r="E943" s="137"/>
      <c r="F943" s="138"/>
      <c r="G943" s="64"/>
      <c r="I943" s="138"/>
      <c r="J943" s="64"/>
      <c r="K943" s="138"/>
      <c r="L943" s="138"/>
    </row>
    <row r="944" s="5" customFormat="1" ht="15.75" customHeight="1" spans="5:12">
      <c r="E944" s="137"/>
      <c r="F944" s="138"/>
      <c r="G944" s="64"/>
      <c r="I944" s="138"/>
      <c r="J944" s="64"/>
      <c r="K944" s="138"/>
      <c r="L944" s="138"/>
    </row>
    <row r="945" s="5" customFormat="1" ht="15.75" customHeight="1" spans="5:12">
      <c r="E945" s="137"/>
      <c r="F945" s="138"/>
      <c r="G945" s="64"/>
      <c r="I945" s="138"/>
      <c r="J945" s="64"/>
      <c r="K945" s="138"/>
      <c r="L945" s="138"/>
    </row>
    <row r="946" s="5" customFormat="1" ht="15.75" customHeight="1" spans="5:12">
      <c r="E946" s="137"/>
      <c r="F946" s="138"/>
      <c r="G946" s="64"/>
      <c r="I946" s="138"/>
      <c r="J946" s="64"/>
      <c r="K946" s="138"/>
      <c r="L946" s="138"/>
    </row>
    <row r="947" s="5" customFormat="1" ht="15.75" customHeight="1" spans="5:12">
      <c r="E947" s="137"/>
      <c r="F947" s="138"/>
      <c r="G947" s="64"/>
      <c r="I947" s="138"/>
      <c r="J947" s="64"/>
      <c r="K947" s="138"/>
      <c r="L947" s="138"/>
    </row>
    <row r="948" s="5" customFormat="1" ht="15.75" customHeight="1" spans="5:12">
      <c r="E948" s="137"/>
      <c r="F948" s="138"/>
      <c r="G948" s="64"/>
      <c r="I948" s="138"/>
      <c r="J948" s="64"/>
      <c r="K948" s="138"/>
      <c r="L948" s="138"/>
    </row>
    <row r="949" s="5" customFormat="1" ht="15.75" customHeight="1" spans="5:12">
      <c r="E949" s="137"/>
      <c r="F949" s="138"/>
      <c r="G949" s="64"/>
      <c r="I949" s="138"/>
      <c r="J949" s="64"/>
      <c r="K949" s="138"/>
      <c r="L949" s="138"/>
    </row>
    <row r="950" s="5" customFormat="1" ht="15.75" customHeight="1" spans="5:12">
      <c r="E950" s="137"/>
      <c r="F950" s="138"/>
      <c r="G950" s="64"/>
      <c r="I950" s="138"/>
      <c r="J950" s="64"/>
      <c r="K950" s="138"/>
      <c r="L950" s="138"/>
    </row>
    <row r="951" s="5" customFormat="1" ht="15.75" customHeight="1" spans="5:12">
      <c r="E951" s="137"/>
      <c r="F951" s="138"/>
      <c r="G951" s="64"/>
      <c r="I951" s="138"/>
      <c r="J951" s="64"/>
      <c r="K951" s="138"/>
      <c r="L951" s="138"/>
    </row>
    <row r="952" s="5" customFormat="1" ht="15.75" customHeight="1" spans="5:12">
      <c r="E952" s="137"/>
      <c r="F952" s="138"/>
      <c r="G952" s="64"/>
      <c r="I952" s="138"/>
      <c r="J952" s="64"/>
      <c r="K952" s="138"/>
      <c r="L952" s="138"/>
    </row>
    <row r="953" s="5" customFormat="1" ht="15.75" customHeight="1" spans="5:12">
      <c r="E953" s="137"/>
      <c r="F953" s="138"/>
      <c r="G953" s="64"/>
      <c r="I953" s="138"/>
      <c r="J953" s="64"/>
      <c r="K953" s="138"/>
      <c r="L953" s="138"/>
    </row>
    <row r="954" s="5" customFormat="1" ht="15.75" customHeight="1" spans="5:12">
      <c r="E954" s="137"/>
      <c r="F954" s="138"/>
      <c r="G954" s="64"/>
      <c r="I954" s="138"/>
      <c r="J954" s="64"/>
      <c r="K954" s="138"/>
      <c r="L954" s="138"/>
    </row>
    <row r="955" s="5" customFormat="1" ht="15.75" customHeight="1" spans="5:12">
      <c r="E955" s="137"/>
      <c r="F955" s="138"/>
      <c r="G955" s="64"/>
      <c r="I955" s="138"/>
      <c r="J955" s="64"/>
      <c r="K955" s="138"/>
      <c r="L955" s="138"/>
    </row>
    <row r="956" s="5" customFormat="1" ht="15.75" customHeight="1" spans="5:12">
      <c r="E956" s="137"/>
      <c r="F956" s="138"/>
      <c r="G956" s="64"/>
      <c r="I956" s="138"/>
      <c r="J956" s="64"/>
      <c r="K956" s="138"/>
      <c r="L956" s="138"/>
    </row>
    <row r="957" s="5" customFormat="1" ht="15.75" customHeight="1" spans="5:12">
      <c r="E957" s="137"/>
      <c r="F957" s="138"/>
      <c r="G957" s="64"/>
      <c r="I957" s="138"/>
      <c r="J957" s="64"/>
      <c r="K957" s="138"/>
      <c r="L957" s="138"/>
    </row>
    <row r="958" s="5" customFormat="1" ht="15.75" customHeight="1" spans="5:12">
      <c r="E958" s="137"/>
      <c r="F958" s="138"/>
      <c r="G958" s="64"/>
      <c r="I958" s="138"/>
      <c r="J958" s="64"/>
      <c r="K958" s="138"/>
      <c r="L958" s="138"/>
    </row>
    <row r="959" s="5" customFormat="1" ht="15.75" customHeight="1" spans="5:12">
      <c r="E959" s="137"/>
      <c r="F959" s="138"/>
      <c r="G959" s="64"/>
      <c r="I959" s="138"/>
      <c r="J959" s="64"/>
      <c r="K959" s="138"/>
      <c r="L959" s="138"/>
    </row>
    <row r="960" s="5" customFormat="1" ht="15.75" customHeight="1" spans="5:12">
      <c r="E960" s="137"/>
      <c r="F960" s="138"/>
      <c r="G960" s="64"/>
      <c r="I960" s="138"/>
      <c r="J960" s="64"/>
      <c r="K960" s="138"/>
      <c r="L960" s="138"/>
    </row>
    <row r="961" s="5" customFormat="1" ht="15.75" customHeight="1" spans="5:12">
      <c r="E961" s="137"/>
      <c r="F961" s="138"/>
      <c r="G961" s="64"/>
      <c r="I961" s="138"/>
      <c r="J961" s="64"/>
      <c r="K961" s="138"/>
      <c r="L961" s="138"/>
    </row>
    <row r="962" s="5" customFormat="1" ht="15.75" customHeight="1" spans="5:12">
      <c r="E962" s="137"/>
      <c r="F962" s="138"/>
      <c r="G962" s="64"/>
      <c r="I962" s="138"/>
      <c r="J962" s="64"/>
      <c r="K962" s="138"/>
      <c r="L962" s="138"/>
    </row>
    <row r="963" s="5" customFormat="1" ht="15.75" customHeight="1" spans="5:12">
      <c r="E963" s="137"/>
      <c r="F963" s="138"/>
      <c r="G963" s="64"/>
      <c r="I963" s="138"/>
      <c r="J963" s="64"/>
      <c r="K963" s="138"/>
      <c r="L963" s="138"/>
    </row>
    <row r="964" s="5" customFormat="1" ht="15.75" customHeight="1" spans="5:12">
      <c r="E964" s="137"/>
      <c r="F964" s="138"/>
      <c r="G964" s="64"/>
      <c r="I964" s="138"/>
      <c r="J964" s="64"/>
      <c r="K964" s="138"/>
      <c r="L964" s="138"/>
    </row>
    <row r="965" s="5" customFormat="1" ht="15.75" customHeight="1" spans="5:12">
      <c r="E965" s="137"/>
      <c r="F965" s="138"/>
      <c r="G965" s="64"/>
      <c r="I965" s="138"/>
      <c r="J965" s="64"/>
      <c r="K965" s="138"/>
      <c r="L965" s="138"/>
    </row>
    <row r="966" s="5" customFormat="1" ht="15.75" customHeight="1" spans="5:12">
      <c r="E966" s="137"/>
      <c r="F966" s="138"/>
      <c r="G966" s="64"/>
      <c r="I966" s="138"/>
      <c r="J966" s="64"/>
      <c r="K966" s="138"/>
      <c r="L966" s="138"/>
    </row>
    <row r="967" s="5" customFormat="1" ht="15.75" customHeight="1" spans="5:12">
      <c r="E967" s="137"/>
      <c r="F967" s="138"/>
      <c r="G967" s="64"/>
      <c r="I967" s="138"/>
      <c r="J967" s="64"/>
      <c r="K967" s="138"/>
      <c r="L967" s="138"/>
    </row>
    <row r="968" s="5" customFormat="1" ht="15.75" customHeight="1" spans="5:12">
      <c r="E968" s="137"/>
      <c r="F968" s="138"/>
      <c r="G968" s="64"/>
      <c r="I968" s="138"/>
      <c r="J968" s="64"/>
      <c r="K968" s="138"/>
      <c r="L968" s="138"/>
    </row>
    <row r="969" s="5" customFormat="1" ht="15.75" customHeight="1" spans="5:12">
      <c r="E969" s="137"/>
      <c r="F969" s="138"/>
      <c r="G969" s="64"/>
      <c r="I969" s="138"/>
      <c r="J969" s="64"/>
      <c r="K969" s="138"/>
      <c r="L969" s="138"/>
    </row>
    <row r="970" s="5" customFormat="1" ht="15.75" customHeight="1" spans="5:12">
      <c r="E970" s="137"/>
      <c r="F970" s="138"/>
      <c r="G970" s="64"/>
      <c r="I970" s="138"/>
      <c r="J970" s="64"/>
      <c r="K970" s="138"/>
      <c r="L970" s="138"/>
    </row>
    <row r="971" s="5" customFormat="1" ht="15.75" customHeight="1" spans="5:12">
      <c r="E971" s="137"/>
      <c r="F971" s="138"/>
      <c r="G971" s="64"/>
      <c r="I971" s="138"/>
      <c r="J971" s="64"/>
      <c r="K971" s="138"/>
      <c r="L971" s="138"/>
    </row>
    <row r="972" s="5" customFormat="1" ht="15.75" customHeight="1" spans="5:12">
      <c r="E972" s="137"/>
      <c r="F972" s="138"/>
      <c r="G972" s="64"/>
      <c r="I972" s="138"/>
      <c r="J972" s="64"/>
      <c r="K972" s="138"/>
      <c r="L972" s="138"/>
    </row>
    <row r="973" s="5" customFormat="1" ht="15.75" customHeight="1" spans="5:12">
      <c r="E973" s="137"/>
      <c r="F973" s="138"/>
      <c r="G973" s="64"/>
      <c r="I973" s="138"/>
      <c r="J973" s="64"/>
      <c r="K973" s="138"/>
      <c r="L973" s="138"/>
    </row>
    <row r="974" s="5" customFormat="1" ht="15.75" customHeight="1" spans="5:12">
      <c r="E974" s="137"/>
      <c r="F974" s="138"/>
      <c r="G974" s="64"/>
      <c r="I974" s="138"/>
      <c r="J974" s="64"/>
      <c r="K974" s="138"/>
      <c r="L974" s="138"/>
    </row>
    <row r="975" s="5" customFormat="1" ht="15.75" customHeight="1" spans="5:12">
      <c r="E975" s="137"/>
      <c r="F975" s="138"/>
      <c r="G975" s="64"/>
      <c r="I975" s="138"/>
      <c r="J975" s="64"/>
      <c r="K975" s="138"/>
      <c r="L975" s="138"/>
    </row>
    <row r="976" s="5" customFormat="1" ht="15.75" customHeight="1" spans="5:12">
      <c r="E976" s="137"/>
      <c r="F976" s="138"/>
      <c r="G976" s="64"/>
      <c r="I976" s="138"/>
      <c r="J976" s="64"/>
      <c r="K976" s="138"/>
      <c r="L976" s="138"/>
    </row>
    <row r="977" s="5" customFormat="1" ht="15.75" customHeight="1" spans="5:12">
      <c r="E977" s="137"/>
      <c r="F977" s="138"/>
      <c r="G977" s="64"/>
      <c r="I977" s="138"/>
      <c r="J977" s="64"/>
      <c r="K977" s="138"/>
      <c r="L977" s="138"/>
    </row>
    <row r="978" s="5" customFormat="1" ht="15.75" customHeight="1" spans="5:12">
      <c r="E978" s="137"/>
      <c r="F978" s="138"/>
      <c r="G978" s="64"/>
      <c r="I978" s="138"/>
      <c r="J978" s="64"/>
      <c r="K978" s="138"/>
      <c r="L978" s="138"/>
    </row>
    <row r="979" s="5" customFormat="1" ht="15.75" customHeight="1" spans="5:12">
      <c r="E979" s="137"/>
      <c r="F979" s="138"/>
      <c r="G979" s="64"/>
      <c r="I979" s="138"/>
      <c r="J979" s="64"/>
      <c r="K979" s="138"/>
      <c r="L979" s="138"/>
    </row>
    <row r="980" s="5" customFormat="1" ht="15.75" customHeight="1" spans="5:12">
      <c r="E980" s="137"/>
      <c r="F980" s="138"/>
      <c r="G980" s="64"/>
      <c r="I980" s="138"/>
      <c r="J980" s="64"/>
      <c r="K980" s="138"/>
      <c r="L980" s="138"/>
    </row>
    <row r="981" s="5" customFormat="1" ht="15.75" customHeight="1" spans="5:12">
      <c r="E981" s="137"/>
      <c r="F981" s="138"/>
      <c r="G981" s="64"/>
      <c r="I981" s="138"/>
      <c r="J981" s="64"/>
      <c r="K981" s="138"/>
      <c r="L981" s="138"/>
    </row>
    <row r="982" s="5" customFormat="1" ht="15.75" customHeight="1" spans="5:12">
      <c r="E982" s="137"/>
      <c r="F982" s="138"/>
      <c r="G982" s="64"/>
      <c r="I982" s="138"/>
      <c r="J982" s="64"/>
      <c r="K982" s="138"/>
      <c r="L982" s="138"/>
    </row>
    <row r="983" s="5" customFormat="1" ht="15.75" customHeight="1" spans="5:12">
      <c r="E983" s="137"/>
      <c r="F983" s="138"/>
      <c r="G983" s="64"/>
      <c r="I983" s="138"/>
      <c r="J983" s="64"/>
      <c r="K983" s="138"/>
      <c r="L983" s="138"/>
    </row>
    <row r="984" s="5" customFormat="1" ht="15.75" customHeight="1" spans="5:12">
      <c r="E984" s="137"/>
      <c r="F984" s="138"/>
      <c r="G984" s="64"/>
      <c r="I984" s="138"/>
      <c r="J984" s="64"/>
      <c r="K984" s="138"/>
      <c r="L984" s="138"/>
    </row>
    <row r="985" s="5" customFormat="1" ht="15.75" customHeight="1" spans="5:12">
      <c r="E985" s="137"/>
      <c r="F985" s="138"/>
      <c r="G985" s="64"/>
      <c r="I985" s="138"/>
      <c r="J985" s="64"/>
      <c r="K985" s="138"/>
      <c r="L985" s="138"/>
    </row>
    <row r="986" s="5" customFormat="1" ht="15.75" customHeight="1" spans="5:12">
      <c r="E986" s="137"/>
      <c r="F986" s="138"/>
      <c r="G986" s="64"/>
      <c r="I986" s="138"/>
      <c r="J986" s="64"/>
      <c r="K986" s="138"/>
      <c r="L986" s="138"/>
    </row>
    <row r="987" s="5" customFormat="1" ht="15.75" customHeight="1" spans="5:12">
      <c r="E987" s="137"/>
      <c r="F987" s="138"/>
      <c r="G987" s="64"/>
      <c r="I987" s="138"/>
      <c r="J987" s="64"/>
      <c r="K987" s="138"/>
      <c r="L987" s="138"/>
    </row>
    <row r="988" s="5" customFormat="1" ht="15.75" customHeight="1" spans="5:12">
      <c r="E988" s="137"/>
      <c r="F988" s="138"/>
      <c r="G988" s="64"/>
      <c r="I988" s="138"/>
      <c r="J988" s="64"/>
      <c r="K988" s="138"/>
      <c r="L988" s="138"/>
    </row>
    <row r="989" s="5" customFormat="1" ht="15.75" customHeight="1" spans="5:12">
      <c r="E989" s="137"/>
      <c r="F989" s="138"/>
      <c r="G989" s="64"/>
      <c r="I989" s="138"/>
      <c r="J989" s="64"/>
      <c r="K989" s="138"/>
      <c r="L989" s="138"/>
    </row>
    <row r="990" s="5" customFormat="1" ht="15.75" customHeight="1" spans="5:12">
      <c r="E990" s="137"/>
      <c r="F990" s="138"/>
      <c r="G990" s="64"/>
      <c r="I990" s="138"/>
      <c r="J990" s="64"/>
      <c r="K990" s="138"/>
      <c r="L990" s="138"/>
    </row>
    <row r="991" s="5" customFormat="1" ht="15.75" customHeight="1" spans="5:12">
      <c r="E991" s="137"/>
      <c r="F991" s="138"/>
      <c r="G991" s="64"/>
      <c r="I991" s="138"/>
      <c r="J991" s="64"/>
      <c r="K991" s="138"/>
      <c r="L991" s="138"/>
    </row>
    <row r="992" s="5" customFormat="1" ht="15.75" customHeight="1" spans="5:12">
      <c r="E992" s="137"/>
      <c r="F992" s="138"/>
      <c r="G992" s="64"/>
      <c r="I992" s="138"/>
      <c r="J992" s="64"/>
      <c r="K992" s="138"/>
      <c r="L992" s="138"/>
    </row>
    <row r="993" s="5" customFormat="1" ht="15.75" customHeight="1" spans="5:12">
      <c r="E993" s="137"/>
      <c r="F993" s="138"/>
      <c r="G993" s="64"/>
      <c r="I993" s="138"/>
      <c r="J993" s="64"/>
      <c r="K993" s="138"/>
      <c r="L993" s="138"/>
    </row>
    <row r="994" s="5" customFormat="1" ht="15.75" customHeight="1" spans="5:12">
      <c r="E994" s="137"/>
      <c r="F994" s="138"/>
      <c r="G994" s="64"/>
      <c r="I994" s="138"/>
      <c r="J994" s="64"/>
      <c r="K994" s="138"/>
      <c r="L994" s="138"/>
    </row>
    <row r="995" s="5" customFormat="1" ht="15.75" customHeight="1" spans="5:12">
      <c r="E995" s="137"/>
      <c r="F995" s="138"/>
      <c r="G995" s="64"/>
      <c r="I995" s="138"/>
      <c r="J995" s="64"/>
      <c r="K995" s="138"/>
      <c r="L995" s="138"/>
    </row>
    <row r="996" s="5" customFormat="1" ht="15.75" customHeight="1" spans="5:12">
      <c r="E996" s="137"/>
      <c r="F996" s="138"/>
      <c r="G996" s="64"/>
      <c r="I996" s="138"/>
      <c r="J996" s="64"/>
      <c r="K996" s="138"/>
      <c r="L996" s="138"/>
    </row>
    <row r="997" s="5" customFormat="1" ht="15.75" customHeight="1" spans="5:12">
      <c r="E997" s="137"/>
      <c r="F997" s="138"/>
      <c r="G997" s="64"/>
      <c r="I997" s="138"/>
      <c r="J997" s="64"/>
      <c r="K997" s="138"/>
      <c r="L997" s="138"/>
    </row>
    <row r="998" s="5" customFormat="1" ht="15.75" customHeight="1" spans="5:12">
      <c r="E998" s="137"/>
      <c r="F998" s="138"/>
      <c r="G998" s="64"/>
      <c r="I998" s="138"/>
      <c r="J998" s="64"/>
      <c r="K998" s="138"/>
      <c r="L998" s="138"/>
    </row>
    <row r="999" s="5" customFormat="1" ht="15.75" customHeight="1" spans="5:12">
      <c r="E999" s="137"/>
      <c r="F999" s="138"/>
      <c r="G999" s="64"/>
      <c r="I999" s="138"/>
      <c r="J999" s="64"/>
      <c r="K999" s="138"/>
      <c r="L999" s="138"/>
    </row>
    <row r="1000" s="5" customFormat="1" ht="15.75" customHeight="1" spans="5:12">
      <c r="E1000" s="137"/>
      <c r="F1000" s="138"/>
      <c r="G1000" s="64"/>
      <c r="I1000" s="138"/>
      <c r="J1000" s="64"/>
      <c r="K1000" s="138"/>
      <c r="L1000" s="138"/>
    </row>
    <row r="1001" s="5" customFormat="1" ht="15.75" customHeight="1" spans="5:12">
      <c r="E1001" s="137"/>
      <c r="F1001" s="138"/>
      <c r="G1001" s="64"/>
      <c r="I1001" s="138"/>
      <c r="J1001" s="64"/>
      <c r="K1001" s="138"/>
      <c r="L1001" s="138"/>
    </row>
    <row r="1002" s="5" customFormat="1" ht="15.75" customHeight="1" spans="5:12">
      <c r="E1002" s="137"/>
      <c r="F1002" s="138"/>
      <c r="G1002" s="64"/>
      <c r="I1002" s="138"/>
      <c r="J1002" s="64"/>
      <c r="K1002" s="138"/>
      <c r="L1002" s="138"/>
    </row>
    <row r="1003" s="5" customFormat="1" ht="15.75" customHeight="1" spans="5:12">
      <c r="E1003" s="137"/>
      <c r="F1003" s="138"/>
      <c r="G1003" s="64"/>
      <c r="I1003" s="138"/>
      <c r="J1003" s="64"/>
      <c r="K1003" s="138"/>
      <c r="L1003" s="138"/>
    </row>
    <row r="1004" s="5" customFormat="1" ht="15.75" customHeight="1" spans="5:12">
      <c r="E1004" s="137"/>
      <c r="F1004" s="138"/>
      <c r="G1004" s="64"/>
      <c r="I1004" s="138"/>
      <c r="J1004" s="64"/>
      <c r="K1004" s="138"/>
      <c r="L1004" s="138"/>
    </row>
    <row r="1005" s="5" customFormat="1" ht="15.75" customHeight="1" spans="5:12">
      <c r="E1005" s="137"/>
      <c r="F1005" s="138"/>
      <c r="G1005" s="64"/>
      <c r="I1005" s="138"/>
      <c r="J1005" s="64"/>
      <c r="K1005" s="138"/>
      <c r="L1005" s="138"/>
    </row>
    <row r="1006" s="5" customFormat="1" ht="15.75" customHeight="1" spans="5:12">
      <c r="E1006" s="137"/>
      <c r="F1006" s="138"/>
      <c r="G1006" s="64"/>
      <c r="I1006" s="138"/>
      <c r="J1006" s="64"/>
      <c r="K1006" s="138"/>
      <c r="L1006" s="138"/>
    </row>
    <row r="1007" s="5" customFormat="1" ht="15.75" customHeight="1" spans="5:12">
      <c r="E1007" s="137"/>
      <c r="F1007" s="138"/>
      <c r="G1007" s="64"/>
      <c r="I1007" s="138"/>
      <c r="J1007" s="64"/>
      <c r="K1007" s="138"/>
      <c r="L1007" s="138"/>
    </row>
    <row r="1008" s="5" customFormat="1" ht="15.75" customHeight="1" spans="5:12">
      <c r="E1008" s="137"/>
      <c r="F1008" s="138"/>
      <c r="G1008" s="64"/>
      <c r="I1008" s="138"/>
      <c r="J1008" s="64"/>
      <c r="K1008" s="138"/>
      <c r="L1008" s="138"/>
    </row>
    <row r="1009" s="5" customFormat="1" ht="15.75" customHeight="1" spans="5:12">
      <c r="E1009" s="137"/>
      <c r="F1009" s="138"/>
      <c r="G1009" s="64"/>
      <c r="I1009" s="138"/>
      <c r="J1009" s="64"/>
      <c r="K1009" s="138"/>
      <c r="L1009" s="138"/>
    </row>
    <row r="1010" s="5" customFormat="1" ht="15.75" customHeight="1" spans="5:12">
      <c r="E1010" s="137"/>
      <c r="F1010" s="138"/>
      <c r="G1010" s="64"/>
      <c r="I1010" s="138"/>
      <c r="J1010" s="64"/>
      <c r="K1010" s="138"/>
      <c r="L1010" s="138"/>
    </row>
    <row r="1011" s="5" customFormat="1" ht="15.75" customHeight="1" spans="5:12">
      <c r="E1011" s="137"/>
      <c r="F1011" s="138"/>
      <c r="G1011" s="64"/>
      <c r="I1011" s="138"/>
      <c r="J1011" s="64"/>
      <c r="K1011" s="138"/>
      <c r="L1011" s="138"/>
    </row>
    <row r="1012" s="5" customFormat="1" ht="15.75" customHeight="1" spans="5:12">
      <c r="E1012" s="137"/>
      <c r="F1012" s="138"/>
      <c r="G1012" s="64"/>
      <c r="I1012" s="138"/>
      <c r="J1012" s="64"/>
      <c r="K1012" s="138"/>
      <c r="L1012" s="138"/>
    </row>
    <row r="1013" s="5" customFormat="1" ht="15.75" customHeight="1" spans="5:12">
      <c r="E1013" s="137"/>
      <c r="F1013" s="138"/>
      <c r="G1013" s="64"/>
      <c r="I1013" s="138"/>
      <c r="J1013" s="64"/>
      <c r="K1013" s="138"/>
      <c r="L1013" s="138"/>
    </row>
    <row r="1014" s="5" customFormat="1" ht="15.75" customHeight="1" spans="5:12">
      <c r="E1014" s="137"/>
      <c r="F1014" s="138"/>
      <c r="G1014" s="64"/>
      <c r="I1014" s="138"/>
      <c r="J1014" s="64"/>
      <c r="K1014" s="138"/>
      <c r="L1014" s="138"/>
    </row>
    <row r="1015" s="5" customFormat="1" ht="15.75" customHeight="1" spans="5:12">
      <c r="E1015" s="137"/>
      <c r="F1015" s="138"/>
      <c r="G1015" s="64"/>
      <c r="I1015" s="138"/>
      <c r="J1015" s="64"/>
      <c r="K1015" s="138"/>
      <c r="L1015" s="138"/>
    </row>
    <row r="1016" s="5" customFormat="1" ht="15.75" customHeight="1" spans="5:12">
      <c r="E1016" s="137"/>
      <c r="F1016" s="138"/>
      <c r="G1016" s="64"/>
      <c r="I1016" s="138"/>
      <c r="J1016" s="64"/>
      <c r="K1016" s="138"/>
      <c r="L1016" s="138"/>
    </row>
    <row r="1017" s="5" customFormat="1" ht="15.75" customHeight="1" spans="5:12">
      <c r="E1017" s="137"/>
      <c r="F1017" s="138"/>
      <c r="G1017" s="64"/>
      <c r="I1017" s="138"/>
      <c r="J1017" s="64"/>
      <c r="K1017" s="138"/>
      <c r="L1017" s="138"/>
    </row>
    <row r="1018" s="5" customFormat="1" ht="15.75" customHeight="1" spans="5:12">
      <c r="E1018" s="137"/>
      <c r="F1018" s="138"/>
      <c r="G1018" s="64"/>
      <c r="I1018" s="138"/>
      <c r="J1018" s="64"/>
      <c r="K1018" s="138"/>
      <c r="L1018" s="138"/>
    </row>
    <row r="1019" s="5" customFormat="1" ht="15.75" customHeight="1" spans="5:12">
      <c r="E1019" s="137"/>
      <c r="F1019" s="138"/>
      <c r="G1019" s="64"/>
      <c r="I1019" s="138"/>
      <c r="J1019" s="64"/>
      <c r="K1019" s="138"/>
      <c r="L1019" s="138"/>
    </row>
    <row r="1020" s="5" customFormat="1" ht="15.75" customHeight="1" spans="5:12">
      <c r="E1020" s="137"/>
      <c r="F1020" s="138"/>
      <c r="G1020" s="64"/>
      <c r="I1020" s="138"/>
      <c r="J1020" s="64"/>
      <c r="K1020" s="138"/>
      <c r="L1020" s="138"/>
    </row>
    <row r="1021" s="5" customFormat="1" ht="15.75" customHeight="1" spans="5:12">
      <c r="E1021" s="137"/>
      <c r="F1021" s="138"/>
      <c r="G1021" s="64"/>
      <c r="I1021" s="138"/>
      <c r="J1021" s="64"/>
      <c r="K1021" s="138"/>
      <c r="L1021" s="138"/>
    </row>
    <row r="1022" s="5" customFormat="1" ht="15.75" customHeight="1" spans="5:12">
      <c r="E1022" s="137"/>
      <c r="F1022" s="138"/>
      <c r="G1022" s="64"/>
      <c r="I1022" s="138"/>
      <c r="J1022" s="64"/>
      <c r="K1022" s="138"/>
      <c r="L1022" s="138"/>
    </row>
    <row r="1023" s="5" customFormat="1" ht="15.75" customHeight="1" spans="5:12">
      <c r="E1023" s="137"/>
      <c r="F1023" s="138"/>
      <c r="G1023" s="64"/>
      <c r="I1023" s="138"/>
      <c r="J1023" s="64"/>
      <c r="K1023" s="138"/>
      <c r="L1023" s="138"/>
    </row>
    <row r="1024" s="5" customFormat="1" ht="15.75" customHeight="1" spans="5:12">
      <c r="E1024" s="137"/>
      <c r="F1024" s="138"/>
      <c r="G1024" s="64"/>
      <c r="I1024" s="138"/>
      <c r="J1024" s="64"/>
      <c r="K1024" s="138"/>
      <c r="L1024" s="138"/>
    </row>
    <row r="1025" s="5" customFormat="1" ht="15.75" customHeight="1" spans="5:12">
      <c r="E1025" s="137"/>
      <c r="F1025" s="138"/>
      <c r="G1025" s="64"/>
      <c r="I1025" s="138"/>
      <c r="J1025" s="64"/>
      <c r="K1025" s="138"/>
      <c r="L1025" s="138"/>
    </row>
    <row r="1026" s="5" customFormat="1" ht="15.75" customHeight="1" spans="5:12">
      <c r="E1026" s="137"/>
      <c r="F1026" s="138"/>
      <c r="G1026" s="64"/>
      <c r="I1026" s="138"/>
      <c r="J1026" s="64"/>
      <c r="K1026" s="138"/>
      <c r="L1026" s="138"/>
    </row>
    <row r="1027" s="5" customFormat="1" ht="15.75" customHeight="1" spans="5:12">
      <c r="E1027" s="137"/>
      <c r="F1027" s="138"/>
      <c r="G1027" s="64"/>
      <c r="I1027" s="138"/>
      <c r="J1027" s="64"/>
      <c r="K1027" s="138"/>
      <c r="L1027" s="138"/>
    </row>
    <row r="1028" s="5" customFormat="1" ht="15.75" customHeight="1" spans="5:12">
      <c r="E1028" s="137"/>
      <c r="F1028" s="138"/>
      <c r="G1028" s="64"/>
      <c r="I1028" s="138"/>
      <c r="J1028" s="64"/>
      <c r="K1028" s="138"/>
      <c r="L1028" s="138"/>
    </row>
    <row r="1029" s="5" customFormat="1" ht="15.75" customHeight="1" spans="5:12">
      <c r="E1029" s="137"/>
      <c r="F1029" s="138"/>
      <c r="G1029" s="64"/>
      <c r="I1029" s="138"/>
      <c r="J1029" s="64"/>
      <c r="K1029" s="138"/>
      <c r="L1029" s="138"/>
    </row>
    <row r="1030" s="5" customFormat="1" ht="15.75" customHeight="1" spans="5:12">
      <c r="E1030" s="137"/>
      <c r="F1030" s="138"/>
      <c r="G1030" s="64"/>
      <c r="I1030" s="138"/>
      <c r="J1030" s="64"/>
      <c r="K1030" s="138"/>
      <c r="L1030" s="138"/>
    </row>
    <row r="1031" s="5" customFormat="1" ht="15.75" customHeight="1" spans="5:12">
      <c r="E1031" s="137"/>
      <c r="F1031" s="138"/>
      <c r="G1031" s="64"/>
      <c r="I1031" s="138"/>
      <c r="J1031" s="64"/>
      <c r="K1031" s="138"/>
      <c r="L1031" s="138"/>
    </row>
    <row r="1032" s="5" customFormat="1" ht="15.75" customHeight="1" spans="5:12">
      <c r="E1032" s="137"/>
      <c r="F1032" s="138"/>
      <c r="G1032" s="64"/>
      <c r="I1032" s="138"/>
      <c r="J1032" s="64"/>
      <c r="K1032" s="138"/>
      <c r="L1032" s="138"/>
    </row>
    <row r="1033" s="5" customFormat="1" ht="15.75" customHeight="1" spans="5:12">
      <c r="E1033" s="137"/>
      <c r="F1033" s="138"/>
      <c r="G1033" s="64"/>
      <c r="I1033" s="138"/>
      <c r="J1033" s="64"/>
      <c r="K1033" s="138"/>
      <c r="L1033" s="138"/>
    </row>
    <row r="1034" s="5" customFormat="1" ht="15.75" customHeight="1" spans="5:12">
      <c r="E1034" s="137"/>
      <c r="F1034" s="138"/>
      <c r="G1034" s="64"/>
      <c r="I1034" s="138"/>
      <c r="J1034" s="64"/>
      <c r="K1034" s="138"/>
      <c r="L1034" s="138"/>
    </row>
    <row r="1035" s="5" customFormat="1" ht="15.75" customHeight="1" spans="5:12">
      <c r="E1035" s="137"/>
      <c r="F1035" s="138"/>
      <c r="G1035" s="64"/>
      <c r="I1035" s="138"/>
      <c r="J1035" s="64"/>
      <c r="K1035" s="138"/>
      <c r="L1035" s="138"/>
    </row>
    <row r="1036" s="5" customFormat="1" ht="15.75" customHeight="1" spans="5:12">
      <c r="E1036" s="137"/>
      <c r="F1036" s="138"/>
      <c r="G1036" s="64"/>
      <c r="I1036" s="138"/>
      <c r="J1036" s="64"/>
      <c r="K1036" s="138"/>
      <c r="L1036" s="138"/>
    </row>
    <row r="1037" s="5" customFormat="1" ht="15.75" customHeight="1" spans="5:12">
      <c r="E1037" s="137"/>
      <c r="F1037" s="138"/>
      <c r="G1037" s="64"/>
      <c r="I1037" s="138"/>
      <c r="J1037" s="64"/>
      <c r="K1037" s="138"/>
      <c r="L1037" s="138"/>
    </row>
    <row r="1038" s="5" customFormat="1" ht="15.75" customHeight="1" spans="5:12">
      <c r="E1038" s="137"/>
      <c r="F1038" s="138"/>
      <c r="G1038" s="64"/>
      <c r="I1038" s="138"/>
      <c r="J1038" s="64"/>
      <c r="K1038" s="138"/>
      <c r="L1038" s="138"/>
    </row>
    <row r="1039" s="5" customFormat="1" ht="15.75" customHeight="1" spans="5:12">
      <c r="E1039" s="137"/>
      <c r="F1039" s="138"/>
      <c r="G1039" s="64"/>
      <c r="I1039" s="138"/>
      <c r="J1039" s="64"/>
      <c r="K1039" s="138"/>
      <c r="L1039" s="138"/>
    </row>
    <row r="1040" s="5" customFormat="1" ht="15.75" customHeight="1" spans="5:12">
      <c r="E1040" s="137"/>
      <c r="F1040" s="138"/>
      <c r="G1040" s="64"/>
      <c r="I1040" s="138"/>
      <c r="J1040" s="64"/>
      <c r="K1040" s="138"/>
      <c r="L1040" s="138"/>
    </row>
    <row r="1041" s="5" customFormat="1" ht="15.75" customHeight="1" spans="5:12">
      <c r="E1041" s="137"/>
      <c r="F1041" s="138"/>
      <c r="G1041" s="64"/>
      <c r="I1041" s="138"/>
      <c r="J1041" s="64"/>
      <c r="K1041" s="138"/>
      <c r="L1041" s="138"/>
    </row>
    <row r="1042" s="5" customFormat="1" ht="15.75" customHeight="1" spans="5:12">
      <c r="E1042" s="137"/>
      <c r="F1042" s="138"/>
      <c r="G1042" s="64"/>
      <c r="I1042" s="138"/>
      <c r="J1042" s="64"/>
      <c r="K1042" s="138"/>
      <c r="L1042" s="138"/>
    </row>
    <row r="1043" s="5" customFormat="1" ht="15.75" customHeight="1" spans="5:12">
      <c r="E1043" s="137"/>
      <c r="F1043" s="138"/>
      <c r="G1043" s="64"/>
      <c r="I1043" s="138"/>
      <c r="J1043" s="64"/>
      <c r="K1043" s="138"/>
      <c r="L1043" s="138"/>
    </row>
    <row r="1044" s="5" customFormat="1" ht="15.75" customHeight="1" spans="5:12">
      <c r="E1044" s="137"/>
      <c r="F1044" s="138"/>
      <c r="G1044" s="64"/>
      <c r="I1044" s="138"/>
      <c r="J1044" s="64"/>
      <c r="K1044" s="138"/>
      <c r="L1044" s="138"/>
    </row>
    <row r="1045" s="5" customFormat="1" ht="15.75" customHeight="1" spans="5:12">
      <c r="E1045" s="137"/>
      <c r="F1045" s="138"/>
      <c r="G1045" s="64"/>
      <c r="I1045" s="138"/>
      <c r="J1045" s="64"/>
      <c r="K1045" s="138"/>
      <c r="L1045" s="138"/>
    </row>
    <row r="1046" s="5" customFormat="1" ht="15.75" customHeight="1" spans="5:12">
      <c r="E1046" s="137"/>
      <c r="F1046" s="138"/>
      <c r="G1046" s="64"/>
      <c r="I1046" s="138"/>
      <c r="J1046" s="64"/>
      <c r="K1046" s="138"/>
      <c r="L1046" s="138"/>
    </row>
    <row r="1047" s="5" customFormat="1" ht="15.75" customHeight="1" spans="5:12">
      <c r="E1047" s="137"/>
      <c r="F1047" s="138"/>
      <c r="G1047" s="64"/>
      <c r="I1047" s="138"/>
      <c r="J1047" s="64"/>
      <c r="K1047" s="138"/>
      <c r="L1047" s="138"/>
    </row>
    <row r="1048" s="5" customFormat="1" ht="15.75" customHeight="1" spans="5:12">
      <c r="E1048" s="137"/>
      <c r="F1048" s="138"/>
      <c r="G1048" s="64"/>
      <c r="I1048" s="138"/>
      <c r="J1048" s="64"/>
      <c r="K1048" s="138"/>
      <c r="L1048" s="138"/>
    </row>
    <row r="1049" s="5" customFormat="1" ht="15.75" customHeight="1" spans="5:12">
      <c r="E1049" s="137"/>
      <c r="F1049" s="138"/>
      <c r="G1049" s="64"/>
      <c r="I1049" s="138"/>
      <c r="J1049" s="64"/>
      <c r="K1049" s="138"/>
      <c r="L1049" s="138"/>
    </row>
    <row r="1050" s="5" customFormat="1" ht="15.75" customHeight="1" spans="5:12">
      <c r="E1050" s="137"/>
      <c r="F1050" s="138"/>
      <c r="G1050" s="64"/>
      <c r="I1050" s="138"/>
      <c r="J1050" s="64"/>
      <c r="K1050" s="138"/>
      <c r="L1050" s="138"/>
    </row>
    <row r="1051" s="5" customFormat="1" ht="15.75" customHeight="1" spans="5:12">
      <c r="E1051" s="137"/>
      <c r="F1051" s="138"/>
      <c r="G1051" s="64"/>
      <c r="I1051" s="138"/>
      <c r="J1051" s="64"/>
      <c r="K1051" s="138"/>
      <c r="L1051" s="138"/>
    </row>
    <row r="1052" s="5" customFormat="1" ht="15.75" customHeight="1" spans="5:12">
      <c r="E1052" s="137"/>
      <c r="F1052" s="138"/>
      <c r="G1052" s="64"/>
      <c r="I1052" s="138"/>
      <c r="J1052" s="64"/>
      <c r="K1052" s="138"/>
      <c r="L1052" s="138"/>
    </row>
    <row r="1053" s="5" customFormat="1" ht="15.75" customHeight="1" spans="5:12">
      <c r="E1053" s="137"/>
      <c r="F1053" s="138"/>
      <c r="G1053" s="64"/>
      <c r="I1053" s="138"/>
      <c r="J1053" s="64"/>
      <c r="K1053" s="138"/>
      <c r="L1053" s="138"/>
    </row>
    <row r="1054" s="5" customFormat="1" ht="15.75" customHeight="1" spans="5:12">
      <c r="E1054" s="137"/>
      <c r="F1054" s="138"/>
      <c r="G1054" s="64"/>
      <c r="I1054" s="138"/>
      <c r="J1054" s="64"/>
      <c r="K1054" s="138"/>
      <c r="L1054" s="138"/>
    </row>
    <row r="1055" s="5" customFormat="1" ht="15.75" customHeight="1" spans="5:12">
      <c r="E1055" s="137"/>
      <c r="F1055" s="138"/>
      <c r="G1055" s="64"/>
      <c r="I1055" s="138"/>
      <c r="J1055" s="64"/>
      <c r="K1055" s="138"/>
      <c r="L1055" s="138"/>
    </row>
    <row r="1056" s="5" customFormat="1" ht="15.75" customHeight="1" spans="5:12">
      <c r="E1056" s="137"/>
      <c r="F1056" s="138"/>
      <c r="G1056" s="64"/>
      <c r="I1056" s="138"/>
      <c r="J1056" s="64"/>
      <c r="K1056" s="138"/>
      <c r="L1056" s="138"/>
    </row>
    <row r="1057" s="5" customFormat="1" ht="15.75" customHeight="1" spans="5:12">
      <c r="E1057" s="137"/>
      <c r="F1057" s="138"/>
      <c r="G1057" s="64"/>
      <c r="I1057" s="138"/>
      <c r="J1057" s="64"/>
      <c r="K1057" s="138"/>
      <c r="L1057" s="138"/>
    </row>
    <row r="1058" s="5" customFormat="1" ht="15.75" customHeight="1" spans="5:12">
      <c r="E1058" s="137"/>
      <c r="F1058" s="138"/>
      <c r="G1058" s="64"/>
      <c r="I1058" s="138"/>
      <c r="J1058" s="64"/>
      <c r="K1058" s="138"/>
      <c r="L1058" s="138"/>
    </row>
    <row r="1059" s="5" customFormat="1" ht="15.75" customHeight="1" spans="5:12">
      <c r="E1059" s="137"/>
      <c r="F1059" s="138"/>
      <c r="G1059" s="64"/>
      <c r="I1059" s="138"/>
      <c r="J1059" s="64"/>
      <c r="K1059" s="138"/>
      <c r="L1059" s="138"/>
    </row>
    <row r="1060" s="5" customFormat="1" ht="15.75" customHeight="1" spans="5:12">
      <c r="E1060" s="137"/>
      <c r="F1060" s="138"/>
      <c r="G1060" s="64"/>
      <c r="I1060" s="138"/>
      <c r="J1060" s="64"/>
      <c r="K1060" s="138"/>
      <c r="L1060" s="138"/>
    </row>
    <row r="1061" s="5" customFormat="1" ht="15.75" customHeight="1" spans="5:12">
      <c r="E1061" s="137"/>
      <c r="F1061" s="138"/>
      <c r="G1061" s="64"/>
      <c r="I1061" s="138"/>
      <c r="J1061" s="64"/>
      <c r="K1061" s="138"/>
      <c r="L1061" s="138"/>
    </row>
    <row r="1062" s="5" customFormat="1" ht="15.75" customHeight="1" spans="5:12">
      <c r="E1062" s="137"/>
      <c r="F1062" s="138"/>
      <c r="G1062" s="64"/>
      <c r="I1062" s="138"/>
      <c r="J1062" s="64"/>
      <c r="K1062" s="138"/>
      <c r="L1062" s="138"/>
    </row>
    <row r="1063" s="5" customFormat="1" ht="15.75" customHeight="1" spans="5:12">
      <c r="E1063" s="137"/>
      <c r="F1063" s="138"/>
      <c r="G1063" s="64"/>
      <c r="I1063" s="138"/>
      <c r="J1063" s="64"/>
      <c r="K1063" s="138"/>
      <c r="L1063" s="138"/>
    </row>
    <row r="1064" s="5" customFormat="1" ht="15.75" customHeight="1" spans="5:12">
      <c r="E1064" s="137"/>
      <c r="F1064" s="138"/>
      <c r="G1064" s="64"/>
      <c r="I1064" s="138"/>
      <c r="J1064" s="64"/>
      <c r="K1064" s="138"/>
      <c r="L1064" s="138"/>
    </row>
    <row r="1065" s="5" customFormat="1" ht="15.75" customHeight="1" spans="5:12">
      <c r="E1065" s="137"/>
      <c r="F1065" s="138"/>
      <c r="G1065" s="64"/>
      <c r="I1065" s="138"/>
      <c r="J1065" s="64"/>
      <c r="K1065" s="138"/>
      <c r="L1065" s="138"/>
    </row>
    <row r="1066" s="5" customFormat="1" ht="15.75" customHeight="1" spans="5:12">
      <c r="E1066" s="137"/>
      <c r="F1066" s="138"/>
      <c r="G1066" s="64"/>
      <c r="I1066" s="138"/>
      <c r="J1066" s="64"/>
      <c r="K1066" s="138"/>
      <c r="L1066" s="138"/>
    </row>
    <row r="1067" s="5" customFormat="1" ht="15.75" customHeight="1" spans="5:12">
      <c r="E1067" s="137"/>
      <c r="F1067" s="138"/>
      <c r="G1067" s="64"/>
      <c r="I1067" s="138"/>
      <c r="J1067" s="64"/>
      <c r="K1067" s="138"/>
      <c r="L1067" s="138"/>
    </row>
    <row r="1068" s="5" customFormat="1" ht="15.75" customHeight="1" spans="5:12">
      <c r="E1068" s="137"/>
      <c r="F1068" s="138"/>
      <c r="G1068" s="64"/>
      <c r="I1068" s="138"/>
      <c r="J1068" s="64"/>
      <c r="K1068" s="138"/>
      <c r="L1068" s="138"/>
    </row>
    <row r="1069" s="5" customFormat="1" ht="15.75" customHeight="1" spans="5:12">
      <c r="E1069" s="137"/>
      <c r="F1069" s="138"/>
      <c r="G1069" s="64"/>
      <c r="I1069" s="138"/>
      <c r="J1069" s="64"/>
      <c r="K1069" s="138"/>
      <c r="L1069" s="138"/>
    </row>
    <row r="1070" s="5" customFormat="1" ht="15.75" customHeight="1" spans="5:12">
      <c r="E1070" s="137"/>
      <c r="F1070" s="138"/>
      <c r="G1070" s="64"/>
      <c r="I1070" s="138"/>
      <c r="J1070" s="64"/>
      <c r="K1070" s="138"/>
      <c r="L1070" s="138"/>
    </row>
    <row r="1071" s="5" customFormat="1" ht="15.75" customHeight="1" spans="5:12">
      <c r="E1071" s="137"/>
      <c r="F1071" s="138"/>
      <c r="G1071" s="64"/>
      <c r="I1071" s="138"/>
      <c r="J1071" s="64"/>
      <c r="K1071" s="138"/>
      <c r="L1071" s="138"/>
    </row>
    <row r="1072" s="5" customFormat="1" ht="15.75" customHeight="1" spans="5:12">
      <c r="E1072" s="137"/>
      <c r="F1072" s="138"/>
      <c r="G1072" s="64"/>
      <c r="I1072" s="138"/>
      <c r="J1072" s="64"/>
      <c r="K1072" s="138"/>
      <c r="L1072" s="138"/>
    </row>
    <row r="1073" s="5" customFormat="1" ht="15.75" customHeight="1" spans="5:12">
      <c r="E1073" s="137"/>
      <c r="F1073" s="138"/>
      <c r="G1073" s="64"/>
      <c r="I1073" s="138"/>
      <c r="J1073" s="64"/>
      <c r="K1073" s="138"/>
      <c r="L1073" s="138"/>
    </row>
    <row r="1074" s="5" customFormat="1" ht="15.75" customHeight="1" spans="5:12">
      <c r="E1074" s="137"/>
      <c r="F1074" s="138"/>
      <c r="G1074" s="64"/>
      <c r="I1074" s="138"/>
      <c r="J1074" s="64"/>
      <c r="K1074" s="138"/>
      <c r="L1074" s="138"/>
    </row>
    <row r="1075" s="5" customFormat="1" ht="15.75" customHeight="1" spans="5:12">
      <c r="E1075" s="137"/>
      <c r="F1075" s="138"/>
      <c r="G1075" s="64"/>
      <c r="I1075" s="138"/>
      <c r="J1075" s="64"/>
      <c r="K1075" s="138"/>
      <c r="L1075" s="138"/>
    </row>
    <row r="1076" s="5" customFormat="1" ht="15.75" customHeight="1" spans="5:12">
      <c r="E1076" s="137"/>
      <c r="F1076" s="138"/>
      <c r="G1076" s="64"/>
      <c r="I1076" s="138"/>
      <c r="J1076" s="64"/>
      <c r="K1076" s="138"/>
      <c r="L1076" s="138"/>
    </row>
    <row r="1077" s="5" customFormat="1" ht="15.75" customHeight="1" spans="5:12">
      <c r="E1077" s="137"/>
      <c r="F1077" s="138"/>
      <c r="G1077" s="64"/>
      <c r="I1077" s="138"/>
      <c r="J1077" s="64"/>
      <c r="K1077" s="138"/>
      <c r="L1077" s="138"/>
    </row>
    <row r="1078" s="5" customFormat="1" ht="15.75" customHeight="1" spans="5:12">
      <c r="E1078" s="137"/>
      <c r="F1078" s="138"/>
      <c r="G1078" s="64"/>
      <c r="I1078" s="138"/>
      <c r="J1078" s="64"/>
      <c r="K1078" s="138"/>
      <c r="L1078" s="138"/>
    </row>
    <row r="1079" s="5" customFormat="1" ht="15.75" customHeight="1" spans="5:12">
      <c r="E1079" s="137"/>
      <c r="F1079" s="138"/>
      <c r="G1079" s="64"/>
      <c r="I1079" s="138"/>
      <c r="J1079" s="64"/>
      <c r="K1079" s="138"/>
      <c r="L1079" s="138"/>
    </row>
    <row r="1080" s="5" customFormat="1" ht="15.75" customHeight="1" spans="5:12">
      <c r="E1080" s="137"/>
      <c r="F1080" s="138"/>
      <c r="G1080" s="64"/>
      <c r="I1080" s="138"/>
      <c r="J1080" s="64"/>
      <c r="K1080" s="138"/>
      <c r="L1080" s="138"/>
    </row>
    <row r="1081" s="5" customFormat="1" ht="15.75" customHeight="1" spans="5:12">
      <c r="E1081" s="137"/>
      <c r="F1081" s="138"/>
      <c r="G1081" s="64"/>
      <c r="I1081" s="138"/>
      <c r="J1081" s="64"/>
      <c r="K1081" s="138"/>
      <c r="L1081" s="138"/>
    </row>
    <row r="1082" s="5" customFormat="1" ht="15.75" customHeight="1" spans="5:12">
      <c r="E1082" s="137"/>
      <c r="F1082" s="138"/>
      <c r="G1082" s="64"/>
      <c r="I1082" s="138"/>
      <c r="J1082" s="64"/>
      <c r="K1082" s="138"/>
      <c r="L1082" s="138"/>
    </row>
    <row r="1083" s="5" customFormat="1" ht="15.75" customHeight="1" spans="5:12">
      <c r="E1083" s="137"/>
      <c r="F1083" s="138"/>
      <c r="G1083" s="64"/>
      <c r="I1083" s="138"/>
      <c r="J1083" s="64"/>
      <c r="K1083" s="138"/>
      <c r="L1083" s="138"/>
    </row>
    <row r="1084" s="5" customFormat="1" ht="15.75" customHeight="1" spans="5:12">
      <c r="E1084" s="137"/>
      <c r="F1084" s="138"/>
      <c r="G1084" s="64"/>
      <c r="I1084" s="138"/>
      <c r="J1084" s="64"/>
      <c r="K1084" s="138"/>
      <c r="L1084" s="138"/>
    </row>
    <row r="1085" s="5" customFormat="1" ht="15.75" customHeight="1" spans="5:12">
      <c r="E1085" s="137"/>
      <c r="F1085" s="138"/>
      <c r="G1085" s="64"/>
      <c r="I1085" s="138"/>
      <c r="J1085" s="64"/>
      <c r="K1085" s="138"/>
      <c r="L1085" s="138"/>
    </row>
    <row r="1086" s="5" customFormat="1" ht="15.75" customHeight="1" spans="5:12">
      <c r="E1086" s="137"/>
      <c r="F1086" s="138"/>
      <c r="G1086" s="64"/>
      <c r="I1086" s="138"/>
      <c r="J1086" s="64"/>
      <c r="K1086" s="138"/>
      <c r="L1086" s="138"/>
    </row>
    <row r="1087" s="5" customFormat="1" ht="15.75" customHeight="1" spans="5:12">
      <c r="E1087" s="137"/>
      <c r="F1087" s="138"/>
      <c r="G1087" s="64"/>
      <c r="I1087" s="138"/>
      <c r="J1087" s="64"/>
      <c r="K1087" s="138"/>
      <c r="L1087" s="138"/>
    </row>
    <row r="1088" s="5" customFormat="1" ht="15.75" customHeight="1" spans="5:12">
      <c r="E1088" s="137"/>
      <c r="F1088" s="138"/>
      <c r="G1088" s="64"/>
      <c r="I1088" s="138"/>
      <c r="J1088" s="64"/>
      <c r="K1088" s="138"/>
      <c r="L1088" s="138"/>
    </row>
    <row r="1089" s="5" customFormat="1" ht="15.75" customHeight="1" spans="5:12">
      <c r="E1089" s="137"/>
      <c r="F1089" s="138"/>
      <c r="G1089" s="64"/>
      <c r="I1089" s="138"/>
      <c r="J1089" s="64"/>
      <c r="K1089" s="138"/>
      <c r="L1089" s="138"/>
    </row>
    <row r="1090" s="5" customFormat="1" ht="15.75" customHeight="1" spans="5:12">
      <c r="E1090" s="137"/>
      <c r="F1090" s="138"/>
      <c r="G1090" s="64"/>
      <c r="I1090" s="138"/>
      <c r="J1090" s="64"/>
      <c r="K1090" s="138"/>
      <c r="L1090" s="138"/>
    </row>
    <row r="1091" s="5" customFormat="1" ht="15.75" customHeight="1" spans="5:12">
      <c r="E1091" s="137"/>
      <c r="F1091" s="138"/>
      <c r="G1091" s="64"/>
      <c r="I1091" s="138"/>
      <c r="J1091" s="64"/>
      <c r="K1091" s="138"/>
      <c r="L1091" s="138"/>
    </row>
    <row r="1092" s="5" customFormat="1" ht="15.75" customHeight="1" spans="5:12">
      <c r="E1092" s="137"/>
      <c r="F1092" s="138"/>
      <c r="G1092" s="64"/>
      <c r="I1092" s="138"/>
      <c r="J1092" s="64"/>
      <c r="K1092" s="138"/>
      <c r="L1092" s="138"/>
    </row>
    <row r="1093" s="5" customFormat="1" ht="15.75" customHeight="1" spans="5:12">
      <c r="E1093" s="137"/>
      <c r="F1093" s="138"/>
      <c r="G1093" s="64"/>
      <c r="I1093" s="138"/>
      <c r="J1093" s="64"/>
      <c r="K1093" s="138"/>
      <c r="L1093" s="138"/>
    </row>
    <row r="1094" s="5" customFormat="1" ht="15.75" customHeight="1" spans="5:12">
      <c r="E1094" s="137"/>
      <c r="F1094" s="138"/>
      <c r="G1094" s="64"/>
      <c r="I1094" s="138"/>
      <c r="J1094" s="64"/>
      <c r="K1094" s="138"/>
      <c r="L1094" s="138"/>
    </row>
    <row r="1095" s="5" customFormat="1" ht="15.75" customHeight="1" spans="5:12">
      <c r="E1095" s="137"/>
      <c r="F1095" s="138"/>
      <c r="G1095" s="64"/>
      <c r="I1095" s="138"/>
      <c r="J1095" s="64"/>
      <c r="K1095" s="138"/>
      <c r="L1095" s="138"/>
    </row>
    <row r="1096" s="5" customFormat="1" ht="15.75" customHeight="1" spans="5:12">
      <c r="E1096" s="137"/>
      <c r="F1096" s="138"/>
      <c r="G1096" s="64"/>
      <c r="I1096" s="138"/>
      <c r="J1096" s="64"/>
      <c r="K1096" s="138"/>
      <c r="L1096" s="138"/>
    </row>
    <row r="1097" s="5" customFormat="1" ht="15.75" customHeight="1" spans="5:12">
      <c r="E1097" s="137"/>
      <c r="F1097" s="138"/>
      <c r="G1097" s="64"/>
      <c r="I1097" s="138"/>
      <c r="J1097" s="64"/>
      <c r="K1097" s="138"/>
      <c r="L1097" s="138"/>
    </row>
    <row r="1098" s="5" customFormat="1" ht="15.75" customHeight="1" spans="5:12">
      <c r="E1098" s="137"/>
      <c r="F1098" s="138"/>
      <c r="G1098" s="64"/>
      <c r="I1098" s="138"/>
      <c r="J1098" s="64"/>
      <c r="K1098" s="138"/>
      <c r="L1098" s="138"/>
    </row>
    <row r="1099" s="5" customFormat="1" ht="15.75" customHeight="1" spans="5:12">
      <c r="E1099" s="137"/>
      <c r="F1099" s="138"/>
      <c r="G1099" s="64"/>
      <c r="I1099" s="138"/>
      <c r="J1099" s="64"/>
      <c r="K1099" s="138"/>
      <c r="L1099" s="138"/>
    </row>
    <row r="1100" s="5" customFormat="1" ht="15.75" customHeight="1" spans="5:12">
      <c r="E1100" s="137"/>
      <c r="F1100" s="138"/>
      <c r="G1100" s="64"/>
      <c r="I1100" s="138"/>
      <c r="J1100" s="64"/>
      <c r="K1100" s="138"/>
      <c r="L1100" s="138"/>
    </row>
    <row r="1101" s="5" customFormat="1" ht="15.75" customHeight="1" spans="5:12">
      <c r="E1101" s="137"/>
      <c r="F1101" s="138"/>
      <c r="G1101" s="64"/>
      <c r="I1101" s="138"/>
      <c r="J1101" s="64"/>
      <c r="K1101" s="138"/>
      <c r="L1101" s="138"/>
    </row>
    <row r="1102" s="5" customFormat="1" ht="15.75" customHeight="1" spans="5:12">
      <c r="E1102" s="137"/>
      <c r="F1102" s="138"/>
      <c r="G1102" s="64"/>
      <c r="I1102" s="138"/>
      <c r="J1102" s="64"/>
      <c r="K1102" s="138"/>
      <c r="L1102" s="138"/>
    </row>
    <row r="1103" s="5" customFormat="1" ht="15.75" customHeight="1" spans="5:12">
      <c r="E1103" s="137"/>
      <c r="F1103" s="138"/>
      <c r="G1103" s="64"/>
      <c r="I1103" s="138"/>
      <c r="J1103" s="64"/>
      <c r="K1103" s="138"/>
      <c r="L1103" s="138"/>
    </row>
    <row r="1104" s="5" customFormat="1" ht="15.75" customHeight="1" spans="5:12">
      <c r="E1104" s="137"/>
      <c r="F1104" s="138"/>
      <c r="G1104" s="64"/>
      <c r="I1104" s="138"/>
      <c r="J1104" s="64"/>
      <c r="K1104" s="138"/>
      <c r="L1104" s="138"/>
    </row>
    <row r="1105" s="5" customFormat="1" ht="15.75" customHeight="1" spans="5:12">
      <c r="E1105" s="137"/>
      <c r="F1105" s="138"/>
      <c r="G1105" s="64"/>
      <c r="I1105" s="138"/>
      <c r="J1105" s="64"/>
      <c r="K1105" s="138"/>
      <c r="L1105" s="138"/>
    </row>
    <row r="1106" s="5" customFormat="1" ht="15.75" customHeight="1" spans="5:12">
      <c r="E1106" s="137"/>
      <c r="F1106" s="138"/>
      <c r="G1106" s="64"/>
      <c r="I1106" s="138"/>
      <c r="J1106" s="64"/>
      <c r="K1106" s="138"/>
      <c r="L1106" s="138"/>
    </row>
    <row r="1107" s="5" customFormat="1" ht="15.75" customHeight="1" spans="5:12">
      <c r="E1107" s="137"/>
      <c r="F1107" s="138"/>
      <c r="G1107" s="64"/>
      <c r="I1107" s="138"/>
      <c r="J1107" s="64"/>
      <c r="K1107" s="138"/>
      <c r="L1107" s="138"/>
    </row>
    <row r="1108" s="5" customFormat="1" ht="15.75" customHeight="1" spans="5:12">
      <c r="E1108" s="137"/>
      <c r="F1108" s="138"/>
      <c r="G1108" s="64"/>
      <c r="I1108" s="138"/>
      <c r="J1108" s="64"/>
      <c r="K1108" s="138"/>
      <c r="L1108" s="138"/>
    </row>
    <row r="1109" s="5" customFormat="1" ht="15.75" customHeight="1" spans="5:12">
      <c r="E1109" s="137"/>
      <c r="F1109" s="138"/>
      <c r="G1109" s="64"/>
      <c r="I1109" s="138"/>
      <c r="J1109" s="64"/>
      <c r="K1109" s="138"/>
      <c r="L1109" s="138"/>
    </row>
    <row r="1110" s="5" customFormat="1" ht="15.75" customHeight="1" spans="5:12">
      <c r="E1110" s="137"/>
      <c r="F1110" s="138"/>
      <c r="G1110" s="64"/>
      <c r="I1110" s="138"/>
      <c r="J1110" s="64"/>
      <c r="K1110" s="138"/>
      <c r="L1110" s="138"/>
    </row>
    <row r="1111" s="5" customFormat="1" ht="15.75" customHeight="1" spans="5:12">
      <c r="E1111" s="137"/>
      <c r="F1111" s="138"/>
      <c r="G1111" s="64"/>
      <c r="I1111" s="138"/>
      <c r="J1111" s="64"/>
      <c r="K1111" s="138"/>
      <c r="L1111" s="138"/>
    </row>
    <row r="1112" s="5" customFormat="1" ht="15.75" customHeight="1" spans="5:12">
      <c r="E1112" s="137"/>
      <c r="F1112" s="138"/>
      <c r="G1112" s="64"/>
      <c r="I1112" s="138"/>
      <c r="J1112" s="64"/>
      <c r="K1112" s="138"/>
      <c r="L1112" s="138"/>
    </row>
    <row r="1113" s="5" customFormat="1" ht="15.75" customHeight="1" spans="5:12">
      <c r="E1113" s="137"/>
      <c r="F1113" s="138"/>
      <c r="G1113" s="64"/>
      <c r="I1113" s="138"/>
      <c r="J1113" s="64"/>
      <c r="K1113" s="138"/>
      <c r="L1113" s="138"/>
    </row>
    <row r="1114" s="5" customFormat="1" ht="15.75" customHeight="1" spans="5:12">
      <c r="E1114" s="137"/>
      <c r="F1114" s="138"/>
      <c r="G1114" s="64"/>
      <c r="I1114" s="138"/>
      <c r="J1114" s="64"/>
      <c r="K1114" s="138"/>
      <c r="L1114" s="138"/>
    </row>
    <row r="1115" s="5" customFormat="1" ht="15.75" customHeight="1" spans="5:12">
      <c r="E1115" s="137"/>
      <c r="F1115" s="138"/>
      <c r="G1115" s="64"/>
      <c r="I1115" s="138"/>
      <c r="J1115" s="64"/>
      <c r="K1115" s="138"/>
      <c r="L1115" s="138"/>
    </row>
    <row r="1116" s="5" customFormat="1" ht="15.75" customHeight="1" spans="5:12">
      <c r="E1116" s="137"/>
      <c r="F1116" s="138"/>
      <c r="G1116" s="64"/>
      <c r="I1116" s="138"/>
      <c r="J1116" s="64"/>
      <c r="K1116" s="138"/>
      <c r="L1116" s="138"/>
    </row>
    <row r="1117" s="5" customFormat="1" ht="15.75" customHeight="1" spans="5:12">
      <c r="E1117" s="137"/>
      <c r="F1117" s="138"/>
      <c r="G1117" s="64"/>
      <c r="I1117" s="138"/>
      <c r="J1117" s="64"/>
      <c r="K1117" s="138"/>
      <c r="L1117" s="138"/>
    </row>
    <row r="1118" s="5" customFormat="1" ht="15.75" customHeight="1" spans="5:12">
      <c r="E1118" s="137"/>
      <c r="F1118" s="138"/>
      <c r="G1118" s="64"/>
      <c r="I1118" s="138"/>
      <c r="J1118" s="64"/>
      <c r="K1118" s="138"/>
      <c r="L1118" s="138"/>
    </row>
    <row r="1119" s="5" customFormat="1" ht="15.75" customHeight="1" spans="5:12">
      <c r="E1119" s="137"/>
      <c r="F1119" s="138"/>
      <c r="G1119" s="64"/>
      <c r="I1119" s="138"/>
      <c r="J1119" s="64"/>
      <c r="K1119" s="138"/>
      <c r="L1119" s="138"/>
    </row>
    <row r="1120" s="5" customFormat="1" ht="15.75" customHeight="1" spans="5:12">
      <c r="E1120" s="137"/>
      <c r="F1120" s="138"/>
      <c r="G1120" s="64"/>
      <c r="I1120" s="138"/>
      <c r="J1120" s="64"/>
      <c r="K1120" s="138"/>
      <c r="L1120" s="138"/>
    </row>
    <row r="1121" s="5" customFormat="1" ht="15.75" customHeight="1" spans="5:12">
      <c r="E1121" s="137"/>
      <c r="F1121" s="138"/>
      <c r="G1121" s="64"/>
      <c r="I1121" s="138"/>
      <c r="J1121" s="64"/>
      <c r="K1121" s="138"/>
      <c r="L1121" s="138"/>
    </row>
    <row r="1122" s="5" customFormat="1" ht="15.75" customHeight="1" spans="5:12">
      <c r="E1122" s="137"/>
      <c r="F1122" s="138"/>
      <c r="G1122" s="64"/>
      <c r="I1122" s="138"/>
      <c r="J1122" s="64"/>
      <c r="K1122" s="138"/>
      <c r="L1122" s="138"/>
    </row>
    <row r="1123" s="5" customFormat="1" ht="15.75" customHeight="1" spans="5:12">
      <c r="E1123" s="137"/>
      <c r="F1123" s="138"/>
      <c r="G1123" s="64"/>
      <c r="I1123" s="138"/>
      <c r="J1123" s="64"/>
      <c r="K1123" s="138"/>
      <c r="L1123" s="138"/>
    </row>
    <row r="1124" s="5" customFormat="1" ht="15.75" customHeight="1" spans="5:12">
      <c r="E1124" s="137"/>
      <c r="F1124" s="138"/>
      <c r="G1124" s="64"/>
      <c r="I1124" s="138"/>
      <c r="J1124" s="64"/>
      <c r="K1124" s="138"/>
      <c r="L1124" s="138"/>
    </row>
    <row r="1125" s="5" customFormat="1" ht="15.75" customHeight="1" spans="5:12">
      <c r="E1125" s="137"/>
      <c r="F1125" s="138"/>
      <c r="G1125" s="64"/>
      <c r="I1125" s="138"/>
      <c r="J1125" s="64"/>
      <c r="K1125" s="138"/>
      <c r="L1125" s="138"/>
    </row>
    <row r="1126" s="5" customFormat="1" ht="15.75" customHeight="1" spans="5:12">
      <c r="E1126" s="137"/>
      <c r="F1126" s="138"/>
      <c r="G1126" s="64"/>
      <c r="I1126" s="138"/>
      <c r="J1126" s="64"/>
      <c r="K1126" s="138"/>
      <c r="L1126" s="138"/>
    </row>
    <row r="1127" s="5" customFormat="1" ht="15.75" customHeight="1" spans="5:12">
      <c r="E1127" s="137"/>
      <c r="F1127" s="138"/>
      <c r="G1127" s="64"/>
      <c r="I1127" s="138"/>
      <c r="J1127" s="64"/>
      <c r="K1127" s="138"/>
      <c r="L1127" s="138"/>
    </row>
    <row r="1128" s="5" customFormat="1" ht="15.75" customHeight="1" spans="5:12">
      <c r="E1128" s="137"/>
      <c r="F1128" s="138"/>
      <c r="G1128" s="64"/>
      <c r="I1128" s="138"/>
      <c r="J1128" s="64"/>
      <c r="K1128" s="138"/>
      <c r="L1128" s="138"/>
    </row>
    <row r="1129" s="5" customFormat="1" ht="15.75" customHeight="1" spans="5:12">
      <c r="E1129" s="137"/>
      <c r="F1129" s="138"/>
      <c r="G1129" s="64"/>
      <c r="I1129" s="138"/>
      <c r="J1129" s="64"/>
      <c r="K1129" s="138"/>
      <c r="L1129" s="138"/>
    </row>
    <row r="1130" s="5" customFormat="1" ht="15.75" customHeight="1" spans="5:12">
      <c r="E1130" s="137"/>
      <c r="F1130" s="138"/>
      <c r="G1130" s="64"/>
      <c r="I1130" s="138"/>
      <c r="J1130" s="64"/>
      <c r="K1130" s="138"/>
      <c r="L1130" s="138"/>
    </row>
    <row r="1131" s="5" customFormat="1" ht="15.75" customHeight="1" spans="5:12">
      <c r="E1131" s="137"/>
      <c r="F1131" s="138"/>
      <c r="G1131" s="64"/>
      <c r="I1131" s="138"/>
      <c r="J1131" s="64"/>
      <c r="K1131" s="138"/>
      <c r="L1131" s="138"/>
    </row>
    <row r="1132" s="5" customFormat="1" ht="15.75" customHeight="1" spans="5:12">
      <c r="E1132" s="137"/>
      <c r="F1132" s="138"/>
      <c r="G1132" s="64"/>
      <c r="I1132" s="138"/>
      <c r="J1132" s="64"/>
      <c r="K1132" s="138"/>
      <c r="L1132" s="138"/>
    </row>
    <row r="1133" s="5" customFormat="1" ht="15.75" customHeight="1" spans="5:12">
      <c r="E1133" s="137"/>
      <c r="F1133" s="138"/>
      <c r="G1133" s="64"/>
      <c r="I1133" s="138"/>
      <c r="J1133" s="64"/>
      <c r="K1133" s="138"/>
      <c r="L1133" s="138"/>
    </row>
    <row r="1134" s="5" customFormat="1" ht="15.75" customHeight="1" spans="5:12">
      <c r="E1134" s="137"/>
      <c r="F1134" s="138"/>
      <c r="G1134" s="64"/>
      <c r="I1134" s="138"/>
      <c r="J1134" s="64"/>
      <c r="K1134" s="138"/>
      <c r="L1134" s="138"/>
    </row>
    <row r="1135" s="5" customFormat="1" ht="15.75" customHeight="1" spans="5:12">
      <c r="E1135" s="137"/>
      <c r="F1135" s="138"/>
      <c r="G1135" s="64"/>
      <c r="I1135" s="138"/>
      <c r="J1135" s="64"/>
      <c r="K1135" s="138"/>
      <c r="L1135" s="138"/>
    </row>
    <row r="1136" s="5" customFormat="1" ht="15.75" customHeight="1" spans="5:12">
      <c r="E1136" s="137"/>
      <c r="F1136" s="138"/>
      <c r="G1136" s="64"/>
      <c r="I1136" s="138"/>
      <c r="J1136" s="64"/>
      <c r="K1136" s="138"/>
      <c r="L1136" s="138"/>
    </row>
    <row r="1137" s="5" customFormat="1" ht="15.75" customHeight="1" spans="5:12">
      <c r="E1137" s="137"/>
      <c r="F1137" s="138"/>
      <c r="G1137" s="64"/>
      <c r="I1137" s="138"/>
      <c r="J1137" s="64"/>
      <c r="K1137" s="138"/>
      <c r="L1137" s="138"/>
    </row>
    <row r="1138" s="5" customFormat="1" ht="15.75" customHeight="1" spans="5:12">
      <c r="E1138" s="137"/>
      <c r="F1138" s="138"/>
      <c r="G1138" s="64"/>
      <c r="I1138" s="138"/>
      <c r="J1138" s="64"/>
      <c r="K1138" s="138"/>
      <c r="L1138" s="138"/>
    </row>
    <row r="1139" s="5" customFormat="1" ht="15.75" customHeight="1" spans="5:12">
      <c r="E1139" s="137"/>
      <c r="F1139" s="138"/>
      <c r="G1139" s="64"/>
      <c r="I1139" s="138"/>
      <c r="J1139" s="64"/>
      <c r="K1139" s="138"/>
      <c r="L1139" s="138"/>
    </row>
    <row r="1140" s="5" customFormat="1" ht="15.75" customHeight="1" spans="5:12">
      <c r="E1140" s="137"/>
      <c r="F1140" s="138"/>
      <c r="G1140" s="64"/>
      <c r="I1140" s="138"/>
      <c r="J1140" s="64"/>
      <c r="K1140" s="138"/>
      <c r="L1140" s="138"/>
    </row>
    <row r="1141" s="5" customFormat="1" ht="15.75" customHeight="1" spans="5:12">
      <c r="E1141" s="137"/>
      <c r="F1141" s="138"/>
      <c r="G1141" s="64"/>
      <c r="I1141" s="138"/>
      <c r="J1141" s="64"/>
      <c r="K1141" s="138"/>
      <c r="L1141" s="138"/>
    </row>
    <row r="1142" s="5" customFormat="1" ht="15.75" customHeight="1" spans="5:12">
      <c r="E1142" s="137"/>
      <c r="F1142" s="138"/>
      <c r="G1142" s="64"/>
      <c r="I1142" s="138"/>
      <c r="J1142" s="64"/>
      <c r="K1142" s="138"/>
      <c r="L1142" s="138"/>
    </row>
    <row r="1143" s="5" customFormat="1" ht="15.75" customHeight="1" spans="5:12">
      <c r="E1143" s="137"/>
      <c r="F1143" s="138"/>
      <c r="G1143" s="64"/>
      <c r="I1143" s="138"/>
      <c r="J1143" s="64"/>
      <c r="K1143" s="138"/>
      <c r="L1143" s="138"/>
    </row>
    <row r="1144" s="5" customFormat="1" ht="15.75" customHeight="1" spans="5:12">
      <c r="E1144" s="137"/>
      <c r="F1144" s="138"/>
      <c r="G1144" s="64"/>
      <c r="I1144" s="138"/>
      <c r="J1144" s="64"/>
      <c r="K1144" s="138"/>
      <c r="L1144" s="138"/>
    </row>
    <row r="1145" s="5" customFormat="1" ht="15.75" customHeight="1" spans="5:12">
      <c r="E1145" s="137"/>
      <c r="F1145" s="138"/>
      <c r="G1145" s="64"/>
      <c r="I1145" s="138"/>
      <c r="J1145" s="64"/>
      <c r="K1145" s="138"/>
      <c r="L1145" s="138"/>
    </row>
    <row r="1146" s="5" customFormat="1" ht="15.75" customHeight="1" spans="5:12">
      <c r="E1146" s="137"/>
      <c r="F1146" s="138"/>
      <c r="G1146" s="64"/>
      <c r="I1146" s="138"/>
      <c r="J1146" s="64"/>
      <c r="K1146" s="138"/>
      <c r="L1146" s="138"/>
    </row>
    <row r="1147" s="5" customFormat="1" ht="15.75" customHeight="1" spans="5:12">
      <c r="E1147" s="137"/>
      <c r="F1147" s="138"/>
      <c r="G1147" s="64"/>
      <c r="I1147" s="138"/>
      <c r="J1147" s="64"/>
      <c r="K1147" s="138"/>
      <c r="L1147" s="138"/>
    </row>
    <row r="1148" s="5" customFormat="1" ht="15.75" customHeight="1" spans="5:12">
      <c r="E1148" s="137"/>
      <c r="F1148" s="138"/>
      <c r="G1148" s="64"/>
      <c r="I1148" s="138"/>
      <c r="J1148" s="64"/>
      <c r="K1148" s="138"/>
      <c r="L1148" s="138"/>
    </row>
    <row r="1149" s="5" customFormat="1" ht="15.75" customHeight="1" spans="5:12">
      <c r="E1149" s="137"/>
      <c r="F1149" s="138"/>
      <c r="G1149" s="64"/>
      <c r="I1149" s="138"/>
      <c r="J1149" s="64"/>
      <c r="K1149" s="138"/>
      <c r="L1149" s="138"/>
    </row>
    <row r="1150" s="5" customFormat="1" ht="15.75" customHeight="1" spans="5:12">
      <c r="E1150" s="137"/>
      <c r="F1150" s="138"/>
      <c r="G1150" s="64"/>
      <c r="I1150" s="138"/>
      <c r="J1150" s="64"/>
      <c r="K1150" s="138"/>
      <c r="L1150" s="138"/>
    </row>
    <row r="1151" s="5" customFormat="1" ht="15.75" customHeight="1" spans="5:12">
      <c r="E1151" s="137"/>
      <c r="F1151" s="138"/>
      <c r="G1151" s="64"/>
      <c r="I1151" s="138"/>
      <c r="J1151" s="64"/>
      <c r="K1151" s="138"/>
      <c r="L1151" s="138"/>
    </row>
    <row r="1152" s="5" customFormat="1" ht="15.75" customHeight="1" spans="5:12">
      <c r="E1152" s="137"/>
      <c r="F1152" s="138"/>
      <c r="G1152" s="64"/>
      <c r="I1152" s="138"/>
      <c r="J1152" s="64"/>
      <c r="K1152" s="138"/>
      <c r="L1152" s="138"/>
    </row>
    <row r="1153" s="5" customFormat="1" ht="15.75" customHeight="1" spans="5:12">
      <c r="E1153" s="137"/>
      <c r="F1153" s="138"/>
      <c r="G1153" s="64"/>
      <c r="I1153" s="138"/>
      <c r="J1153" s="64"/>
      <c r="K1153" s="138"/>
      <c r="L1153" s="138"/>
    </row>
    <row r="1154" s="5" customFormat="1" ht="15.75" customHeight="1" spans="5:12">
      <c r="E1154" s="137"/>
      <c r="F1154" s="138"/>
      <c r="G1154" s="64"/>
      <c r="I1154" s="138"/>
      <c r="J1154" s="64"/>
      <c r="K1154" s="138"/>
      <c r="L1154" s="138"/>
    </row>
    <row r="1155" s="5" customFormat="1" ht="15.75" customHeight="1" spans="5:12">
      <c r="E1155" s="137"/>
      <c r="F1155" s="138"/>
      <c r="G1155" s="64"/>
      <c r="I1155" s="138"/>
      <c r="J1155" s="64"/>
      <c r="K1155" s="138"/>
      <c r="L1155" s="138"/>
    </row>
    <row r="1156" s="5" customFormat="1" ht="15.75" customHeight="1" spans="5:12">
      <c r="E1156" s="137"/>
      <c r="F1156" s="138"/>
      <c r="G1156" s="64"/>
      <c r="I1156" s="138"/>
      <c r="J1156" s="64"/>
      <c r="K1156" s="138"/>
      <c r="L1156" s="138"/>
    </row>
    <row r="1157" s="5" customFormat="1" ht="15.75" customHeight="1" spans="5:12">
      <c r="E1157" s="137"/>
      <c r="F1157" s="138"/>
      <c r="G1157" s="64"/>
      <c r="I1157" s="138"/>
      <c r="J1157" s="64"/>
      <c r="K1157" s="138"/>
      <c r="L1157" s="138"/>
    </row>
    <row r="1158" s="5" customFormat="1" ht="15.75" customHeight="1" spans="5:12">
      <c r="E1158" s="137"/>
      <c r="F1158" s="138"/>
      <c r="G1158" s="64"/>
      <c r="I1158" s="138"/>
      <c r="J1158" s="64"/>
      <c r="K1158" s="138"/>
      <c r="L1158" s="138"/>
    </row>
    <row r="1159" s="5" customFormat="1" ht="15.75" customHeight="1" spans="5:12">
      <c r="E1159" s="137"/>
      <c r="F1159" s="138"/>
      <c r="G1159" s="64"/>
      <c r="I1159" s="138"/>
      <c r="J1159" s="64"/>
      <c r="K1159" s="138"/>
      <c r="L1159" s="138"/>
    </row>
    <row r="1160" s="5" customFormat="1" ht="15.75" customHeight="1" spans="5:12">
      <c r="E1160" s="137"/>
      <c r="F1160" s="138"/>
      <c r="G1160" s="64"/>
      <c r="I1160" s="138"/>
      <c r="J1160" s="64"/>
      <c r="K1160" s="138"/>
      <c r="L1160" s="138"/>
    </row>
    <row r="1161" s="5" customFormat="1" ht="15.75" customHeight="1" spans="5:12">
      <c r="E1161" s="137"/>
      <c r="F1161" s="138"/>
      <c r="G1161" s="64"/>
      <c r="I1161" s="138"/>
      <c r="J1161" s="64"/>
      <c r="K1161" s="138"/>
      <c r="L1161" s="138"/>
    </row>
    <row r="1162" s="5" customFormat="1" ht="15.75" customHeight="1" spans="5:12">
      <c r="E1162" s="137"/>
      <c r="F1162" s="138"/>
      <c r="G1162" s="64"/>
      <c r="I1162" s="138"/>
      <c r="J1162" s="64"/>
      <c r="K1162" s="138"/>
      <c r="L1162" s="138"/>
    </row>
    <row r="1163" s="5" customFormat="1" ht="15.75" customHeight="1" spans="5:12">
      <c r="E1163" s="137"/>
      <c r="F1163" s="138"/>
      <c r="G1163" s="64"/>
      <c r="I1163" s="138"/>
      <c r="J1163" s="64"/>
      <c r="K1163" s="138"/>
      <c r="L1163" s="138"/>
    </row>
    <row r="1164" s="5" customFormat="1" ht="15.75" customHeight="1" spans="5:12">
      <c r="E1164" s="137"/>
      <c r="F1164" s="138"/>
      <c r="G1164" s="64"/>
      <c r="I1164" s="138"/>
      <c r="J1164" s="64"/>
      <c r="K1164" s="138"/>
      <c r="L1164" s="138"/>
    </row>
    <row r="1165" s="5" customFormat="1" ht="15.75" customHeight="1" spans="5:12">
      <c r="E1165" s="137"/>
      <c r="F1165" s="138"/>
      <c r="G1165" s="64"/>
      <c r="I1165" s="138"/>
      <c r="J1165" s="64"/>
      <c r="K1165" s="138"/>
      <c r="L1165" s="138"/>
    </row>
    <row r="1166" s="5" customFormat="1" ht="15.75" customHeight="1" spans="5:12">
      <c r="E1166" s="137"/>
      <c r="F1166" s="138"/>
      <c r="G1166" s="64"/>
      <c r="I1166" s="138"/>
      <c r="J1166" s="64"/>
      <c r="K1166" s="138"/>
      <c r="L1166" s="138"/>
    </row>
    <row r="1167" s="5" customFormat="1" ht="15.75" customHeight="1" spans="5:12">
      <c r="E1167" s="137"/>
      <c r="F1167" s="138"/>
      <c r="G1167" s="64"/>
      <c r="I1167" s="138"/>
      <c r="J1167" s="64"/>
      <c r="K1167" s="138"/>
      <c r="L1167" s="138"/>
    </row>
    <row r="1168" s="5" customFormat="1" ht="15.75" customHeight="1" spans="5:12">
      <c r="E1168" s="137"/>
      <c r="F1168" s="138"/>
      <c r="G1168" s="64"/>
      <c r="I1168" s="138"/>
      <c r="J1168" s="64"/>
      <c r="K1168" s="138"/>
      <c r="L1168" s="138"/>
    </row>
    <row r="1169" s="5" customFormat="1" ht="15.75" customHeight="1" spans="5:12">
      <c r="E1169" s="137"/>
      <c r="F1169" s="138"/>
      <c r="G1169" s="64"/>
      <c r="I1169" s="138"/>
      <c r="J1169" s="64"/>
      <c r="K1169" s="138"/>
      <c r="L1169" s="138"/>
    </row>
    <row r="1170" s="5" customFormat="1" ht="15.75" customHeight="1" spans="5:12">
      <c r="E1170" s="137"/>
      <c r="F1170" s="138"/>
      <c r="G1170" s="64"/>
      <c r="I1170" s="138"/>
      <c r="J1170" s="64"/>
      <c r="K1170" s="138"/>
      <c r="L1170" s="138"/>
    </row>
    <row r="1171" s="5" customFormat="1" ht="15.75" customHeight="1" spans="5:12">
      <c r="E1171" s="137"/>
      <c r="F1171" s="138"/>
      <c r="G1171" s="64"/>
      <c r="I1171" s="138"/>
      <c r="J1171" s="64"/>
      <c r="K1171" s="138"/>
      <c r="L1171" s="138"/>
    </row>
    <row r="1172" s="5" customFormat="1" ht="15.75" customHeight="1" spans="5:12">
      <c r="E1172" s="137"/>
      <c r="F1172" s="138"/>
      <c r="G1172" s="64"/>
      <c r="I1172" s="138"/>
      <c r="J1172" s="64"/>
      <c r="K1172" s="138"/>
      <c r="L1172" s="138"/>
    </row>
    <row r="1173" s="5" customFormat="1" ht="15.75" customHeight="1" spans="5:12">
      <c r="E1173" s="137"/>
      <c r="F1173" s="138"/>
      <c r="G1173" s="64"/>
      <c r="I1173" s="138"/>
      <c r="J1173" s="64"/>
      <c r="K1173" s="138"/>
      <c r="L1173" s="138"/>
    </row>
    <row r="1174" s="5" customFormat="1" ht="15.75" customHeight="1" spans="5:12">
      <c r="E1174" s="137"/>
      <c r="F1174" s="138"/>
      <c r="G1174" s="64"/>
      <c r="I1174" s="138"/>
      <c r="J1174" s="64"/>
      <c r="K1174" s="138"/>
      <c r="L1174" s="138"/>
    </row>
    <row r="1175" s="5" customFormat="1" ht="15.75" customHeight="1" spans="5:12">
      <c r="E1175" s="137"/>
      <c r="F1175" s="138"/>
      <c r="G1175" s="64"/>
      <c r="I1175" s="138"/>
      <c r="J1175" s="64"/>
      <c r="K1175" s="138"/>
      <c r="L1175" s="138"/>
    </row>
    <row r="1176" s="5" customFormat="1" ht="15.75" customHeight="1" spans="5:12">
      <c r="E1176" s="137"/>
      <c r="F1176" s="138"/>
      <c r="G1176" s="64"/>
      <c r="I1176" s="138"/>
      <c r="J1176" s="64"/>
      <c r="K1176" s="138"/>
      <c r="L1176" s="138"/>
    </row>
    <row r="1177" s="5" customFormat="1" ht="15.75" customHeight="1" spans="5:12">
      <c r="E1177" s="137"/>
      <c r="F1177" s="138"/>
      <c r="G1177" s="64"/>
      <c r="I1177" s="138"/>
      <c r="J1177" s="64"/>
      <c r="K1177" s="138"/>
      <c r="L1177" s="138"/>
    </row>
    <row r="1178" s="5" customFormat="1" ht="15.75" customHeight="1" spans="5:12">
      <c r="E1178" s="137"/>
      <c r="F1178" s="138"/>
      <c r="G1178" s="64"/>
      <c r="I1178" s="138"/>
      <c r="J1178" s="64"/>
      <c r="K1178" s="138"/>
      <c r="L1178" s="138"/>
    </row>
    <row r="1179" s="5" customFormat="1" ht="15.75" customHeight="1" spans="5:12">
      <c r="E1179" s="137"/>
      <c r="F1179" s="138"/>
      <c r="G1179" s="64"/>
      <c r="I1179" s="138"/>
      <c r="J1179" s="64"/>
      <c r="K1179" s="138"/>
      <c r="L1179" s="138"/>
    </row>
    <row r="1180" s="5" customFormat="1" ht="15.75" customHeight="1" spans="5:12">
      <c r="E1180" s="137"/>
      <c r="F1180" s="138"/>
      <c r="G1180" s="64"/>
      <c r="I1180" s="138"/>
      <c r="J1180" s="64"/>
      <c r="K1180" s="138"/>
      <c r="L1180" s="138"/>
    </row>
    <row r="1181" s="5" customFormat="1" ht="15.75" customHeight="1" spans="5:12">
      <c r="E1181" s="137"/>
      <c r="F1181" s="138"/>
      <c r="G1181" s="64"/>
      <c r="I1181" s="138"/>
      <c r="J1181" s="64"/>
      <c r="K1181" s="138"/>
      <c r="L1181" s="138"/>
    </row>
    <row r="1182" s="5" customFormat="1" ht="15.75" customHeight="1" spans="5:12">
      <c r="E1182" s="137"/>
      <c r="F1182" s="138"/>
      <c r="G1182" s="64"/>
      <c r="I1182" s="138"/>
      <c r="J1182" s="64"/>
      <c r="K1182" s="138"/>
      <c r="L1182" s="138"/>
    </row>
    <row r="1183" s="5" customFormat="1" ht="15.75" customHeight="1" spans="5:12">
      <c r="E1183" s="137"/>
      <c r="F1183" s="138"/>
      <c r="G1183" s="64"/>
      <c r="I1183" s="138"/>
      <c r="J1183" s="64"/>
      <c r="K1183" s="138"/>
      <c r="L1183" s="138"/>
    </row>
    <row r="1184" s="5" customFormat="1" ht="15.75" customHeight="1" spans="5:12">
      <c r="E1184" s="137"/>
      <c r="F1184" s="138"/>
      <c r="G1184" s="64"/>
      <c r="I1184" s="138"/>
      <c r="J1184" s="64"/>
      <c r="K1184" s="138"/>
      <c r="L1184" s="138"/>
    </row>
    <row r="1185" s="5" customFormat="1" ht="15.75" customHeight="1" spans="5:12">
      <c r="E1185" s="137"/>
      <c r="F1185" s="138"/>
      <c r="G1185" s="64"/>
      <c r="I1185" s="138"/>
      <c r="J1185" s="64"/>
      <c r="K1185" s="138"/>
      <c r="L1185" s="138"/>
    </row>
    <row r="1186" s="5" customFormat="1" ht="15.75" customHeight="1" spans="5:12">
      <c r="E1186" s="137"/>
      <c r="F1186" s="138"/>
      <c r="G1186" s="64"/>
      <c r="I1186" s="138"/>
      <c r="J1186" s="64"/>
      <c r="K1186" s="138"/>
      <c r="L1186" s="138"/>
    </row>
    <row r="1187" s="5" customFormat="1" ht="15.75" customHeight="1" spans="5:12">
      <c r="E1187" s="137"/>
      <c r="F1187" s="138"/>
      <c r="G1187" s="64"/>
      <c r="I1187" s="138"/>
      <c r="J1187" s="64"/>
      <c r="K1187" s="138"/>
      <c r="L1187" s="138"/>
    </row>
    <row r="1188" s="5" customFormat="1" ht="15.75" customHeight="1" spans="5:12">
      <c r="E1188" s="137"/>
      <c r="F1188" s="138"/>
      <c r="G1188" s="64"/>
      <c r="I1188" s="138"/>
      <c r="J1188" s="64"/>
      <c r="K1188" s="138"/>
      <c r="L1188" s="138"/>
    </row>
    <row r="1189" s="5" customFormat="1" ht="15.75" customHeight="1" spans="5:12">
      <c r="E1189" s="137"/>
      <c r="F1189" s="138"/>
      <c r="G1189" s="64"/>
      <c r="I1189" s="138"/>
      <c r="J1189" s="64"/>
      <c r="K1189" s="138"/>
      <c r="L1189" s="138"/>
    </row>
    <row r="1190" s="5" customFormat="1" ht="15.75" customHeight="1" spans="5:12">
      <c r="E1190" s="137"/>
      <c r="F1190" s="138"/>
      <c r="G1190" s="64"/>
      <c r="I1190" s="138"/>
      <c r="J1190" s="64"/>
      <c r="K1190" s="138"/>
      <c r="L1190" s="138"/>
    </row>
    <row r="1191" s="5" customFormat="1" ht="15.75" customHeight="1" spans="5:12">
      <c r="E1191" s="137"/>
      <c r="F1191" s="138"/>
      <c r="G1191" s="64"/>
      <c r="I1191" s="138"/>
      <c r="J1191" s="64"/>
      <c r="K1191" s="138"/>
      <c r="L1191" s="138"/>
    </row>
    <row r="1192" s="5" customFormat="1" ht="15.75" customHeight="1" spans="5:12">
      <c r="E1192" s="137"/>
      <c r="F1192" s="138"/>
      <c r="G1192" s="64"/>
      <c r="I1192" s="138"/>
      <c r="J1192" s="64"/>
      <c r="K1192" s="138"/>
      <c r="L1192" s="138"/>
    </row>
    <row r="1193" s="5" customFormat="1" ht="15.75" customHeight="1" spans="5:12">
      <c r="E1193" s="137"/>
      <c r="F1193" s="138"/>
      <c r="G1193" s="64"/>
      <c r="I1193" s="138"/>
      <c r="J1193" s="64"/>
      <c r="K1193" s="138"/>
      <c r="L1193" s="138"/>
    </row>
    <row r="1194" s="5" customFormat="1" ht="15.75" customHeight="1" spans="5:12">
      <c r="E1194" s="137"/>
      <c r="F1194" s="138"/>
      <c r="G1194" s="64"/>
      <c r="I1194" s="138"/>
      <c r="J1194" s="64"/>
      <c r="K1194" s="138"/>
      <c r="L1194" s="138"/>
    </row>
    <row r="1195" s="5" customFormat="1" ht="15.75" customHeight="1" spans="5:12">
      <c r="E1195" s="137"/>
      <c r="F1195" s="138"/>
      <c r="G1195" s="64"/>
      <c r="I1195" s="138"/>
      <c r="J1195" s="64"/>
      <c r="K1195" s="138"/>
      <c r="L1195" s="138"/>
    </row>
    <row r="1196" s="5" customFormat="1" ht="15.75" customHeight="1" spans="5:12">
      <c r="E1196" s="137"/>
      <c r="F1196" s="138"/>
      <c r="G1196" s="64"/>
      <c r="I1196" s="138"/>
      <c r="J1196" s="64"/>
      <c r="K1196" s="138"/>
      <c r="L1196" s="138"/>
    </row>
    <row r="1197" s="5" customFormat="1" ht="15.75" customHeight="1" spans="5:12">
      <c r="E1197" s="137"/>
      <c r="F1197" s="138"/>
      <c r="G1197" s="64"/>
      <c r="I1197" s="138"/>
      <c r="J1197" s="64"/>
      <c r="K1197" s="138"/>
      <c r="L1197" s="138"/>
    </row>
    <row r="1198" s="5" customFormat="1" ht="15.75" customHeight="1" spans="5:12">
      <c r="E1198" s="137"/>
      <c r="F1198" s="138"/>
      <c r="G1198" s="64"/>
      <c r="I1198" s="138"/>
      <c r="J1198" s="64"/>
      <c r="K1198" s="138"/>
      <c r="L1198" s="138"/>
    </row>
    <row r="1199" s="5" customFormat="1" ht="15.75" customHeight="1" spans="5:12">
      <c r="E1199" s="137"/>
      <c r="F1199" s="138"/>
      <c r="G1199" s="64"/>
      <c r="I1199" s="138"/>
      <c r="J1199" s="64"/>
      <c r="K1199" s="138"/>
      <c r="L1199" s="138"/>
    </row>
    <row r="1200" s="5" customFormat="1" ht="15.75" customHeight="1" spans="5:12">
      <c r="E1200" s="137"/>
      <c r="F1200" s="138"/>
      <c r="G1200" s="64"/>
      <c r="I1200" s="138"/>
      <c r="J1200" s="64"/>
      <c r="K1200" s="138"/>
      <c r="L1200" s="138"/>
    </row>
    <row r="1201" s="5" customFormat="1" ht="15.75" customHeight="1" spans="5:12">
      <c r="E1201" s="137"/>
      <c r="F1201" s="138"/>
      <c r="G1201" s="64"/>
      <c r="I1201" s="138"/>
      <c r="J1201" s="64"/>
      <c r="K1201" s="138"/>
      <c r="L1201" s="138"/>
    </row>
    <row r="1202" s="5" customFormat="1" ht="15.75" customHeight="1" spans="5:12">
      <c r="E1202" s="137"/>
      <c r="F1202" s="138"/>
      <c r="G1202" s="64"/>
      <c r="I1202" s="138"/>
      <c r="J1202" s="64"/>
      <c r="K1202" s="138"/>
      <c r="L1202" s="138"/>
    </row>
    <row r="1203" s="5" customFormat="1" ht="15.75" customHeight="1" spans="5:12">
      <c r="E1203" s="137"/>
      <c r="F1203" s="138"/>
      <c r="G1203" s="64"/>
      <c r="I1203" s="138"/>
      <c r="J1203" s="64"/>
      <c r="K1203" s="138"/>
      <c r="L1203" s="138"/>
    </row>
    <row r="1204" s="5" customFormat="1" ht="15.75" customHeight="1" spans="5:12">
      <c r="E1204" s="137"/>
      <c r="F1204" s="138"/>
      <c r="G1204" s="64"/>
      <c r="I1204" s="138"/>
      <c r="J1204" s="64"/>
      <c r="K1204" s="138"/>
      <c r="L1204" s="138"/>
    </row>
    <row r="1205" s="5" customFormat="1" ht="15.75" customHeight="1" spans="5:12">
      <c r="E1205" s="137"/>
      <c r="F1205" s="138"/>
      <c r="G1205" s="64"/>
      <c r="I1205" s="138"/>
      <c r="J1205" s="64"/>
      <c r="K1205" s="138"/>
      <c r="L1205" s="138"/>
    </row>
    <row r="1206" s="5" customFormat="1" ht="15.75" customHeight="1" spans="5:12">
      <c r="E1206" s="137"/>
      <c r="F1206" s="138"/>
      <c r="G1206" s="64"/>
      <c r="I1206" s="138"/>
      <c r="J1206" s="64"/>
      <c r="K1206" s="138"/>
      <c r="L1206" s="138"/>
    </row>
    <row r="1207" s="5" customFormat="1" ht="15.75" customHeight="1" spans="5:12">
      <c r="E1207" s="137"/>
      <c r="F1207" s="138"/>
      <c r="G1207" s="64"/>
      <c r="I1207" s="138"/>
      <c r="J1207" s="64"/>
      <c r="K1207" s="138"/>
      <c r="L1207" s="138"/>
    </row>
    <row r="1208" s="5" customFormat="1" ht="15.75" customHeight="1" spans="5:12">
      <c r="E1208" s="137"/>
      <c r="F1208" s="138"/>
      <c r="G1208" s="64"/>
      <c r="I1208" s="138"/>
      <c r="J1208" s="64"/>
      <c r="K1208" s="138"/>
      <c r="L1208" s="138"/>
    </row>
    <row r="1209" s="5" customFormat="1" ht="15.75" customHeight="1" spans="5:12">
      <c r="E1209" s="137"/>
      <c r="F1209" s="138"/>
      <c r="G1209" s="64"/>
      <c r="I1209" s="138"/>
      <c r="J1209" s="64"/>
      <c r="K1209" s="138"/>
      <c r="L1209" s="138"/>
    </row>
    <row r="1210" s="5" customFormat="1" ht="15.75" customHeight="1" spans="5:12">
      <c r="E1210" s="137"/>
      <c r="F1210" s="138"/>
      <c r="G1210" s="64"/>
      <c r="I1210" s="138"/>
      <c r="J1210" s="64"/>
      <c r="K1210" s="138"/>
      <c r="L1210" s="138"/>
    </row>
    <row r="1211" s="5" customFormat="1" ht="15.75" customHeight="1" spans="5:12">
      <c r="E1211" s="137"/>
      <c r="F1211" s="138"/>
      <c r="G1211" s="64"/>
      <c r="I1211" s="138"/>
      <c r="J1211" s="64"/>
      <c r="K1211" s="138"/>
      <c r="L1211" s="138"/>
    </row>
    <row r="1212" s="5" customFormat="1" ht="15.75" customHeight="1" spans="5:12">
      <c r="E1212" s="137"/>
      <c r="F1212" s="138"/>
      <c r="G1212" s="64"/>
      <c r="I1212" s="138"/>
      <c r="J1212" s="64"/>
      <c r="K1212" s="138"/>
      <c r="L1212" s="138"/>
    </row>
    <row r="1213" s="5" customFormat="1" ht="15.75" customHeight="1" spans="5:12">
      <c r="E1213" s="137"/>
      <c r="F1213" s="138"/>
      <c r="G1213" s="64"/>
      <c r="I1213" s="138"/>
      <c r="J1213" s="64"/>
      <c r="K1213" s="138"/>
      <c r="L1213" s="138"/>
    </row>
    <row r="1214" s="5" customFormat="1" ht="15.75" customHeight="1" spans="5:12">
      <c r="E1214" s="137"/>
      <c r="F1214" s="138"/>
      <c r="G1214" s="64"/>
      <c r="I1214" s="138"/>
      <c r="J1214" s="64"/>
      <c r="K1214" s="138"/>
      <c r="L1214" s="138"/>
    </row>
    <row r="1215" s="5" customFormat="1" ht="15.75" customHeight="1" spans="5:12">
      <c r="E1215" s="137"/>
      <c r="F1215" s="138"/>
      <c r="G1215" s="64"/>
      <c r="I1215" s="138"/>
      <c r="J1215" s="64"/>
      <c r="K1215" s="138"/>
      <c r="L1215" s="138"/>
    </row>
    <row r="1216" s="5" customFormat="1" ht="15.75" customHeight="1" spans="5:12">
      <c r="E1216" s="137"/>
      <c r="F1216" s="138"/>
      <c r="G1216" s="64"/>
      <c r="I1216" s="138"/>
      <c r="J1216" s="64"/>
      <c r="K1216" s="138"/>
      <c r="L1216" s="138"/>
    </row>
    <row r="1217" s="5" customFormat="1" ht="15.75" customHeight="1" spans="5:12">
      <c r="E1217" s="137"/>
      <c r="F1217" s="138"/>
      <c r="G1217" s="64"/>
      <c r="I1217" s="138"/>
      <c r="J1217" s="64"/>
      <c r="K1217" s="138"/>
      <c r="L1217" s="138"/>
    </row>
    <row r="1218" s="5" customFormat="1" ht="15.75" customHeight="1" spans="5:12">
      <c r="E1218" s="137"/>
      <c r="F1218" s="138"/>
      <c r="G1218" s="64"/>
      <c r="I1218" s="138"/>
      <c r="J1218" s="64"/>
      <c r="K1218" s="138"/>
      <c r="L1218" s="138"/>
    </row>
    <row r="1219" s="5" customFormat="1" ht="15.75" customHeight="1" spans="5:12">
      <c r="E1219" s="137"/>
      <c r="F1219" s="138"/>
      <c r="G1219" s="64"/>
      <c r="I1219" s="138"/>
      <c r="J1219" s="64"/>
      <c r="K1219" s="138"/>
      <c r="L1219" s="138"/>
    </row>
    <row r="1220" s="5" customFormat="1" ht="15.75" customHeight="1" spans="5:12">
      <c r="E1220" s="137"/>
      <c r="F1220" s="138"/>
      <c r="G1220" s="64"/>
      <c r="I1220" s="138"/>
      <c r="J1220" s="64"/>
      <c r="K1220" s="138"/>
      <c r="L1220" s="138"/>
    </row>
    <row r="1221" s="5" customFormat="1" ht="15.75" customHeight="1" spans="5:12">
      <c r="E1221" s="137"/>
      <c r="F1221" s="138"/>
      <c r="G1221" s="64"/>
      <c r="I1221" s="138"/>
      <c r="J1221" s="64"/>
      <c r="K1221" s="138"/>
      <c r="L1221" s="138"/>
    </row>
    <row r="1222" s="5" customFormat="1" ht="15.75" customHeight="1" spans="5:12">
      <c r="E1222" s="137"/>
      <c r="F1222" s="138"/>
      <c r="G1222" s="64"/>
      <c r="I1222" s="138"/>
      <c r="J1222" s="64"/>
      <c r="K1222" s="138"/>
      <c r="L1222" s="138"/>
    </row>
    <row r="1223" s="5" customFormat="1" ht="15.75" customHeight="1" spans="5:12">
      <c r="E1223" s="137"/>
      <c r="F1223" s="138"/>
      <c r="G1223" s="64"/>
      <c r="I1223" s="138"/>
      <c r="J1223" s="64"/>
      <c r="K1223" s="138"/>
      <c r="L1223" s="138"/>
    </row>
    <row r="1224" s="5" customFormat="1" ht="15.75" customHeight="1" spans="5:12">
      <c r="E1224" s="137"/>
      <c r="F1224" s="138"/>
      <c r="G1224" s="64"/>
      <c r="I1224" s="138"/>
      <c r="J1224" s="64"/>
      <c r="K1224" s="138"/>
      <c r="L1224" s="138"/>
    </row>
    <row r="1225" s="5" customFormat="1" ht="15.75" customHeight="1" spans="5:12">
      <c r="E1225" s="137"/>
      <c r="F1225" s="138"/>
      <c r="G1225" s="64"/>
      <c r="I1225" s="138"/>
      <c r="J1225" s="64"/>
      <c r="K1225" s="138"/>
      <c r="L1225" s="138"/>
    </row>
    <row r="1226" s="5" customFormat="1" ht="15.75" customHeight="1" spans="5:12">
      <c r="E1226" s="137"/>
      <c r="F1226" s="138"/>
      <c r="G1226" s="64"/>
      <c r="I1226" s="138"/>
      <c r="J1226" s="64"/>
      <c r="K1226" s="138"/>
      <c r="L1226" s="138"/>
    </row>
    <row r="1227" s="5" customFormat="1" ht="15.75" customHeight="1" spans="5:12">
      <c r="E1227" s="137"/>
      <c r="F1227" s="138"/>
      <c r="G1227" s="64"/>
      <c r="I1227" s="138"/>
      <c r="J1227" s="64"/>
      <c r="K1227" s="138"/>
      <c r="L1227" s="138"/>
    </row>
    <row r="1228" s="5" customFormat="1" ht="15.75" customHeight="1" spans="5:12">
      <c r="E1228" s="137"/>
      <c r="F1228" s="138"/>
      <c r="G1228" s="64"/>
      <c r="I1228" s="138"/>
      <c r="J1228" s="64"/>
      <c r="K1228" s="138"/>
      <c r="L1228" s="138"/>
    </row>
    <row r="1229" s="5" customFormat="1" ht="15.75" customHeight="1" spans="5:12">
      <c r="E1229" s="137"/>
      <c r="F1229" s="138"/>
      <c r="G1229" s="64"/>
      <c r="I1229" s="138"/>
      <c r="J1229" s="64"/>
      <c r="K1229" s="138"/>
      <c r="L1229" s="138"/>
    </row>
    <row r="1230" s="5" customFormat="1" ht="15.75" customHeight="1" spans="5:12">
      <c r="E1230" s="137"/>
      <c r="F1230" s="138"/>
      <c r="G1230" s="64"/>
      <c r="I1230" s="138"/>
      <c r="J1230" s="64"/>
      <c r="K1230" s="138"/>
      <c r="L1230" s="138"/>
    </row>
    <row r="1231" s="5" customFormat="1" ht="15.75" customHeight="1" spans="5:12">
      <c r="E1231" s="137"/>
      <c r="F1231" s="138"/>
      <c r="G1231" s="64"/>
      <c r="I1231" s="138"/>
      <c r="J1231" s="64"/>
      <c r="K1231" s="138"/>
      <c r="L1231" s="138"/>
    </row>
    <row r="1232" s="5" customFormat="1" ht="15.75" customHeight="1" spans="5:12">
      <c r="E1232" s="137"/>
      <c r="F1232" s="138"/>
      <c r="G1232" s="64"/>
      <c r="I1232" s="138"/>
      <c r="J1232" s="64"/>
      <c r="K1232" s="138"/>
      <c r="L1232" s="138"/>
    </row>
    <row r="1233" s="5" customFormat="1" ht="15.75" customHeight="1" spans="5:12">
      <c r="E1233" s="137"/>
      <c r="F1233" s="138"/>
      <c r="G1233" s="64"/>
      <c r="I1233" s="138"/>
      <c r="J1233" s="64"/>
      <c r="K1233" s="138"/>
      <c r="L1233" s="138"/>
    </row>
    <row r="1234" s="5" customFormat="1" ht="15.75" customHeight="1" spans="5:12">
      <c r="E1234" s="137"/>
      <c r="F1234" s="138"/>
      <c r="G1234" s="64"/>
      <c r="I1234" s="138"/>
      <c r="J1234" s="64"/>
      <c r="K1234" s="138"/>
      <c r="L1234" s="138"/>
    </row>
    <row r="1235" s="5" customFormat="1" ht="15.75" customHeight="1" spans="5:12">
      <c r="E1235" s="137"/>
      <c r="F1235" s="138"/>
      <c r="G1235" s="64"/>
      <c r="I1235" s="138"/>
      <c r="J1235" s="64"/>
      <c r="K1235" s="138"/>
      <c r="L1235" s="138"/>
    </row>
    <row r="1236" s="5" customFormat="1" ht="15.75" customHeight="1" spans="5:12">
      <c r="E1236" s="137"/>
      <c r="F1236" s="138"/>
      <c r="G1236" s="64"/>
      <c r="I1236" s="138"/>
      <c r="J1236" s="64"/>
      <c r="K1236" s="138"/>
      <c r="L1236" s="138"/>
    </row>
    <row r="1237" s="5" customFormat="1" ht="15.75" customHeight="1" spans="5:12">
      <c r="E1237" s="137"/>
      <c r="F1237" s="138"/>
      <c r="G1237" s="64"/>
      <c r="I1237" s="138"/>
      <c r="J1237" s="64"/>
      <c r="K1237" s="138"/>
      <c r="L1237" s="138"/>
    </row>
    <row r="1238" s="5" customFormat="1" ht="15.75" customHeight="1" spans="5:12">
      <c r="E1238" s="137"/>
      <c r="F1238" s="138"/>
      <c r="G1238" s="64"/>
      <c r="I1238" s="138"/>
      <c r="J1238" s="64"/>
      <c r="K1238" s="138"/>
      <c r="L1238" s="138"/>
    </row>
    <row r="1239" s="5" customFormat="1" ht="15.75" customHeight="1" spans="5:12">
      <c r="E1239" s="137"/>
      <c r="F1239" s="138"/>
      <c r="G1239" s="64"/>
      <c r="I1239" s="138"/>
      <c r="J1239" s="64"/>
      <c r="K1239" s="138"/>
      <c r="L1239" s="138"/>
    </row>
    <row r="1240" s="5" customFormat="1" ht="15.75" customHeight="1" spans="5:12">
      <c r="E1240" s="137"/>
      <c r="F1240" s="138"/>
      <c r="G1240" s="64"/>
      <c r="I1240" s="138"/>
      <c r="J1240" s="64"/>
      <c r="K1240" s="138"/>
      <c r="L1240" s="138"/>
    </row>
    <row r="1241" s="5" customFormat="1" ht="15.75" customHeight="1" spans="5:12">
      <c r="E1241" s="137"/>
      <c r="F1241" s="138"/>
      <c r="G1241" s="64"/>
      <c r="I1241" s="138"/>
      <c r="J1241" s="64"/>
      <c r="K1241" s="138"/>
      <c r="L1241" s="138"/>
    </row>
    <row r="1242" s="5" customFormat="1" ht="15.75" customHeight="1" spans="5:12">
      <c r="E1242" s="137"/>
      <c r="F1242" s="138"/>
      <c r="G1242" s="64"/>
      <c r="I1242" s="138"/>
      <c r="J1242" s="64"/>
      <c r="K1242" s="138"/>
      <c r="L1242" s="138"/>
    </row>
    <row r="1243" s="5" customFormat="1" ht="15.75" customHeight="1" spans="5:12">
      <c r="E1243" s="137"/>
      <c r="F1243" s="138"/>
      <c r="G1243" s="64"/>
      <c r="I1243" s="138"/>
      <c r="J1243" s="64"/>
      <c r="K1243" s="138"/>
      <c r="L1243" s="138"/>
    </row>
    <row r="1244" s="5" customFormat="1" ht="15.75" customHeight="1" spans="5:12">
      <c r="E1244" s="137"/>
      <c r="F1244" s="138"/>
      <c r="G1244" s="64"/>
      <c r="I1244" s="138"/>
      <c r="J1244" s="64"/>
      <c r="K1244" s="138"/>
      <c r="L1244" s="138"/>
    </row>
    <row r="1245" s="5" customFormat="1" ht="15.75" customHeight="1" spans="5:12">
      <c r="E1245" s="137"/>
      <c r="F1245" s="138"/>
      <c r="G1245" s="64"/>
      <c r="I1245" s="138"/>
      <c r="J1245" s="64"/>
      <c r="K1245" s="138"/>
      <c r="L1245" s="138"/>
    </row>
    <row r="1246" s="5" customFormat="1" ht="15.75" customHeight="1" spans="5:12">
      <c r="E1246" s="137"/>
      <c r="F1246" s="138"/>
      <c r="G1246" s="64"/>
      <c r="I1246" s="138"/>
      <c r="J1246" s="64"/>
      <c r="K1246" s="138"/>
      <c r="L1246" s="138"/>
    </row>
    <row r="1247" s="5" customFormat="1" ht="15.75" customHeight="1" spans="5:12">
      <c r="E1247" s="137"/>
      <c r="F1247" s="138"/>
      <c r="G1247" s="64"/>
      <c r="I1247" s="138"/>
      <c r="J1247" s="64"/>
      <c r="K1247" s="138"/>
      <c r="L1247" s="138"/>
    </row>
    <row r="1248" s="5" customFormat="1" ht="15.75" customHeight="1" spans="5:12">
      <c r="E1248" s="137"/>
      <c r="F1248" s="138"/>
      <c r="G1248" s="64"/>
      <c r="I1248" s="138"/>
      <c r="J1248" s="64"/>
      <c r="K1248" s="138"/>
      <c r="L1248" s="138"/>
    </row>
    <row r="1249" s="5" customFormat="1" ht="15.75" customHeight="1" spans="5:12">
      <c r="E1249" s="137"/>
      <c r="F1249" s="138"/>
      <c r="G1249" s="64"/>
      <c r="I1249" s="138"/>
      <c r="J1249" s="64"/>
      <c r="K1249" s="138"/>
      <c r="L1249" s="138"/>
    </row>
    <row r="1250" s="5" customFormat="1" ht="15.75" customHeight="1" spans="5:12">
      <c r="E1250" s="137"/>
      <c r="F1250" s="138"/>
      <c r="G1250" s="64"/>
      <c r="I1250" s="138"/>
      <c r="J1250" s="64"/>
      <c r="K1250" s="138"/>
      <c r="L1250" s="138"/>
    </row>
    <row r="1251" s="5" customFormat="1" ht="15.75" customHeight="1" spans="5:12">
      <c r="E1251" s="137"/>
      <c r="F1251" s="138"/>
      <c r="G1251" s="64"/>
      <c r="I1251" s="138"/>
      <c r="J1251" s="64"/>
      <c r="K1251" s="138"/>
      <c r="L1251" s="138"/>
    </row>
    <row r="1252" s="5" customFormat="1" ht="15.75" customHeight="1" spans="5:12">
      <c r="E1252" s="137"/>
      <c r="F1252" s="138"/>
      <c r="G1252" s="64"/>
      <c r="I1252" s="138"/>
      <c r="J1252" s="64"/>
      <c r="K1252" s="138"/>
      <c r="L1252" s="138"/>
    </row>
    <row r="1253" s="5" customFormat="1" ht="15.75" customHeight="1" spans="5:12">
      <c r="E1253" s="137"/>
      <c r="F1253" s="138"/>
      <c r="G1253" s="64"/>
      <c r="I1253" s="138"/>
      <c r="J1253" s="64"/>
      <c r="K1253" s="138"/>
      <c r="L1253" s="138"/>
    </row>
    <row r="1254" s="5" customFormat="1" ht="15.75" customHeight="1" spans="5:12">
      <c r="E1254" s="137"/>
      <c r="F1254" s="138"/>
      <c r="G1254" s="64"/>
      <c r="I1254" s="138"/>
      <c r="J1254" s="64"/>
      <c r="K1254" s="138"/>
      <c r="L1254" s="138"/>
    </row>
    <row r="1255" s="5" customFormat="1" ht="15.75" customHeight="1" spans="5:12">
      <c r="E1255" s="137"/>
      <c r="F1255" s="138"/>
      <c r="G1255" s="64"/>
      <c r="I1255" s="138"/>
      <c r="J1255" s="64"/>
      <c r="K1255" s="138"/>
      <c r="L1255" s="138"/>
    </row>
    <row r="1256" s="5" customFormat="1" ht="15.75" customHeight="1" spans="5:12">
      <c r="E1256" s="137"/>
      <c r="F1256" s="138"/>
      <c r="G1256" s="64"/>
      <c r="I1256" s="138"/>
      <c r="J1256" s="64"/>
      <c r="K1256" s="138"/>
      <c r="L1256" s="138"/>
    </row>
    <row r="1257" s="5" customFormat="1" ht="15.75" customHeight="1" spans="5:12">
      <c r="E1257" s="137"/>
      <c r="F1257" s="138"/>
      <c r="G1257" s="64"/>
      <c r="I1257" s="138"/>
      <c r="J1257" s="64"/>
      <c r="K1257" s="138"/>
      <c r="L1257" s="138"/>
    </row>
    <row r="1258" s="5" customFormat="1" ht="15.75" customHeight="1" spans="5:12">
      <c r="E1258" s="137"/>
      <c r="F1258" s="138"/>
      <c r="G1258" s="64"/>
      <c r="I1258" s="138"/>
      <c r="J1258" s="64"/>
      <c r="K1258" s="138"/>
      <c r="L1258" s="138"/>
    </row>
    <row r="1259" s="5" customFormat="1" ht="15.75" customHeight="1" spans="5:12">
      <c r="E1259" s="137"/>
      <c r="F1259" s="138"/>
      <c r="G1259" s="64"/>
      <c r="I1259" s="138"/>
      <c r="J1259" s="64"/>
      <c r="K1259" s="138"/>
      <c r="L1259" s="138"/>
    </row>
    <row r="1260" s="5" customFormat="1" ht="15.75" customHeight="1" spans="5:12">
      <c r="E1260" s="137"/>
      <c r="F1260" s="138"/>
      <c r="G1260" s="64"/>
      <c r="I1260" s="138"/>
      <c r="J1260" s="64"/>
      <c r="K1260" s="138"/>
      <c r="L1260" s="138"/>
    </row>
    <row r="1261" s="5" customFormat="1" ht="15.75" customHeight="1" spans="5:12">
      <c r="E1261" s="137"/>
      <c r="F1261" s="138"/>
      <c r="G1261" s="64"/>
      <c r="I1261" s="138"/>
      <c r="J1261" s="64"/>
      <c r="K1261" s="138"/>
      <c r="L1261" s="138"/>
    </row>
    <row r="1262" s="5" customFormat="1" ht="15.75" customHeight="1" spans="5:12">
      <c r="E1262" s="137"/>
      <c r="F1262" s="138"/>
      <c r="G1262" s="64"/>
      <c r="I1262" s="138"/>
      <c r="J1262" s="64"/>
      <c r="K1262" s="138"/>
      <c r="L1262" s="138"/>
    </row>
    <row r="1263" s="5" customFormat="1" ht="15.75" customHeight="1" spans="5:12">
      <c r="E1263" s="137"/>
      <c r="F1263" s="138"/>
      <c r="G1263" s="64"/>
      <c r="I1263" s="138"/>
      <c r="J1263" s="64"/>
      <c r="K1263" s="138"/>
      <c r="L1263" s="138"/>
    </row>
    <row r="1264" s="5" customFormat="1" ht="15.75" customHeight="1" spans="5:12">
      <c r="E1264" s="137"/>
      <c r="F1264" s="138"/>
      <c r="G1264" s="64"/>
      <c r="I1264" s="138"/>
      <c r="J1264" s="64"/>
      <c r="K1264" s="138"/>
      <c r="L1264" s="138"/>
    </row>
    <row r="1265" s="5" customFormat="1" ht="15.75" customHeight="1" spans="5:12">
      <c r="E1265" s="137"/>
      <c r="F1265" s="138"/>
      <c r="G1265" s="64"/>
      <c r="I1265" s="138"/>
      <c r="J1265" s="64"/>
      <c r="K1265" s="138"/>
      <c r="L1265" s="138"/>
    </row>
    <row r="1266" s="5" customFormat="1" ht="15.75" customHeight="1" spans="5:12">
      <c r="E1266" s="137"/>
      <c r="F1266" s="138"/>
      <c r="G1266" s="64"/>
      <c r="I1266" s="138"/>
      <c r="J1266" s="64"/>
      <c r="K1266" s="138"/>
      <c r="L1266" s="138"/>
    </row>
    <row r="1267" s="5" customFormat="1" ht="15.75" customHeight="1" spans="5:12">
      <c r="E1267" s="137"/>
      <c r="F1267" s="138"/>
      <c r="G1267" s="64"/>
      <c r="I1267" s="138"/>
      <c r="J1267" s="64"/>
      <c r="K1267" s="138"/>
      <c r="L1267" s="138"/>
    </row>
    <row r="1268" s="5" customFormat="1" ht="15.75" customHeight="1" spans="5:12">
      <c r="E1268" s="137"/>
      <c r="F1268" s="138"/>
      <c r="G1268" s="64"/>
      <c r="I1268" s="138"/>
      <c r="J1268" s="64"/>
      <c r="K1268" s="138"/>
      <c r="L1268" s="138"/>
    </row>
    <row r="1269" s="5" customFormat="1" ht="15.75" customHeight="1" spans="5:12">
      <c r="E1269" s="137"/>
      <c r="F1269" s="138"/>
      <c r="G1269" s="64"/>
      <c r="I1269" s="138"/>
      <c r="J1269" s="64"/>
      <c r="K1269" s="138"/>
      <c r="L1269" s="138"/>
    </row>
    <row r="1270" s="5" customFormat="1" ht="15.75" customHeight="1" spans="5:12">
      <c r="E1270" s="137"/>
      <c r="F1270" s="138"/>
      <c r="G1270" s="64"/>
      <c r="I1270" s="138"/>
      <c r="J1270" s="64"/>
      <c r="K1270" s="138"/>
      <c r="L1270" s="138"/>
    </row>
    <row r="1271" s="5" customFormat="1" ht="15.75" customHeight="1" spans="5:12">
      <c r="E1271" s="137"/>
      <c r="F1271" s="138"/>
      <c r="G1271" s="64"/>
      <c r="I1271" s="138"/>
      <c r="J1271" s="64"/>
      <c r="K1271" s="138"/>
      <c r="L1271" s="138"/>
    </row>
    <row r="1272" s="5" customFormat="1" ht="15.75" customHeight="1" spans="5:12">
      <c r="E1272" s="137"/>
      <c r="F1272" s="138"/>
      <c r="G1272" s="64"/>
      <c r="I1272" s="138"/>
      <c r="J1272" s="64"/>
      <c r="K1272" s="138"/>
      <c r="L1272" s="138"/>
    </row>
    <row r="1273" s="5" customFormat="1" ht="15.75" customHeight="1" spans="5:12">
      <c r="E1273" s="137"/>
      <c r="F1273" s="138"/>
      <c r="G1273" s="64"/>
      <c r="I1273" s="138"/>
      <c r="J1273" s="64"/>
      <c r="K1273" s="138"/>
      <c r="L1273" s="138"/>
    </row>
    <row r="1274" s="5" customFormat="1" ht="15.75" customHeight="1" spans="5:12">
      <c r="E1274" s="137"/>
      <c r="F1274" s="138"/>
      <c r="G1274" s="64"/>
      <c r="I1274" s="138"/>
      <c r="J1274" s="64"/>
      <c r="K1274" s="138"/>
      <c r="L1274" s="138"/>
    </row>
    <row r="1275" s="5" customFormat="1" ht="15.75" customHeight="1" spans="5:12">
      <c r="E1275" s="137"/>
      <c r="F1275" s="138"/>
      <c r="G1275" s="64"/>
      <c r="I1275" s="138"/>
      <c r="J1275" s="64"/>
      <c r="K1275" s="138"/>
      <c r="L1275" s="138"/>
    </row>
    <row r="1276" s="5" customFormat="1" ht="15.75" customHeight="1" spans="5:12">
      <c r="E1276" s="137"/>
      <c r="F1276" s="138"/>
      <c r="G1276" s="64"/>
      <c r="I1276" s="138"/>
      <c r="J1276" s="64"/>
      <c r="K1276" s="138"/>
      <c r="L1276" s="138"/>
    </row>
    <row r="1277" s="5" customFormat="1" ht="15.75" customHeight="1" spans="5:12">
      <c r="E1277" s="137"/>
      <c r="F1277" s="138"/>
      <c r="G1277" s="64"/>
      <c r="I1277" s="138"/>
      <c r="J1277" s="64"/>
      <c r="K1277" s="138"/>
      <c r="L1277" s="138"/>
    </row>
    <row r="1278" s="5" customFormat="1" ht="15.75" customHeight="1" spans="5:12">
      <c r="E1278" s="137"/>
      <c r="F1278" s="138"/>
      <c r="G1278" s="64"/>
      <c r="I1278" s="138"/>
      <c r="J1278" s="64"/>
      <c r="K1278" s="138"/>
      <c r="L1278" s="138"/>
    </row>
    <row r="1279" s="5" customFormat="1" ht="15.75" customHeight="1" spans="5:12">
      <c r="E1279" s="137"/>
      <c r="F1279" s="138"/>
      <c r="G1279" s="64"/>
      <c r="I1279" s="138"/>
      <c r="J1279" s="64"/>
      <c r="K1279" s="138"/>
      <c r="L1279" s="138"/>
    </row>
    <row r="1280" s="5" customFormat="1" ht="15.75" customHeight="1" spans="5:12">
      <c r="E1280" s="137"/>
      <c r="F1280" s="138"/>
      <c r="G1280" s="64"/>
      <c r="I1280" s="138"/>
      <c r="J1280" s="64"/>
      <c r="K1280" s="138"/>
      <c r="L1280" s="138"/>
    </row>
    <row r="1281" s="5" customFormat="1" ht="15.75" customHeight="1" spans="5:12">
      <c r="E1281" s="137"/>
      <c r="F1281" s="138"/>
      <c r="G1281" s="64"/>
      <c r="I1281" s="138"/>
      <c r="J1281" s="64"/>
      <c r="K1281" s="138"/>
      <c r="L1281" s="138"/>
    </row>
    <row r="1282" s="5" customFormat="1" ht="15.75" customHeight="1" spans="5:12">
      <c r="E1282" s="137"/>
      <c r="F1282" s="138"/>
      <c r="G1282" s="64"/>
      <c r="I1282" s="138"/>
      <c r="J1282" s="64"/>
      <c r="K1282" s="138"/>
      <c r="L1282" s="138"/>
    </row>
    <row r="1283" s="5" customFormat="1" ht="15.75" customHeight="1" spans="5:12">
      <c r="E1283" s="137"/>
      <c r="F1283" s="138"/>
      <c r="G1283" s="64"/>
      <c r="I1283" s="138"/>
      <c r="J1283" s="64"/>
      <c r="K1283" s="138"/>
      <c r="L1283" s="138"/>
    </row>
    <row r="1284" s="5" customFormat="1" ht="15.75" customHeight="1" spans="5:12">
      <c r="E1284" s="137"/>
      <c r="F1284" s="138"/>
      <c r="G1284" s="64"/>
      <c r="I1284" s="138"/>
      <c r="J1284" s="64"/>
      <c r="K1284" s="138"/>
      <c r="L1284" s="138"/>
    </row>
    <row r="1285" s="5" customFormat="1" ht="15.75" customHeight="1" spans="5:12">
      <c r="E1285" s="137"/>
      <c r="F1285" s="138"/>
      <c r="G1285" s="64"/>
      <c r="I1285" s="138"/>
      <c r="J1285" s="64"/>
      <c r="K1285" s="138"/>
      <c r="L1285" s="138"/>
    </row>
    <row r="1286" s="5" customFormat="1" ht="15.75" customHeight="1" spans="5:12">
      <c r="E1286" s="137"/>
      <c r="F1286" s="138"/>
      <c r="G1286" s="64"/>
      <c r="I1286" s="138"/>
      <c r="J1286" s="64"/>
      <c r="K1286" s="138"/>
      <c r="L1286" s="138"/>
    </row>
    <row r="1287" s="5" customFormat="1" ht="15.75" customHeight="1" spans="5:12">
      <c r="E1287" s="137"/>
      <c r="F1287" s="138"/>
      <c r="G1287" s="64"/>
      <c r="I1287" s="138"/>
      <c r="J1287" s="64"/>
      <c r="K1287" s="138"/>
      <c r="L1287" s="138"/>
    </row>
    <row r="1288" s="5" customFormat="1" ht="15.75" customHeight="1" spans="5:12">
      <c r="E1288" s="137"/>
      <c r="F1288" s="138"/>
      <c r="G1288" s="64"/>
      <c r="I1288" s="138"/>
      <c r="J1288" s="64"/>
      <c r="K1288" s="138"/>
      <c r="L1288" s="138"/>
    </row>
    <row r="1289" s="5" customFormat="1" ht="15.75" customHeight="1" spans="5:12">
      <c r="E1289" s="137"/>
      <c r="F1289" s="138"/>
      <c r="G1289" s="64"/>
      <c r="I1289" s="138"/>
      <c r="J1289" s="64"/>
      <c r="K1289" s="138"/>
      <c r="L1289" s="138"/>
    </row>
    <row r="1290" s="5" customFormat="1" ht="15.75" customHeight="1" spans="5:12">
      <c r="E1290" s="137"/>
      <c r="F1290" s="138"/>
      <c r="G1290" s="64"/>
      <c r="I1290" s="138"/>
      <c r="J1290" s="64"/>
      <c r="K1290" s="138"/>
      <c r="L1290" s="138"/>
    </row>
    <row r="1291" s="5" customFormat="1" ht="15.75" customHeight="1" spans="5:12">
      <c r="E1291" s="137"/>
      <c r="F1291" s="138"/>
      <c r="G1291" s="64"/>
      <c r="I1291" s="138"/>
      <c r="J1291" s="64"/>
      <c r="K1291" s="138"/>
      <c r="L1291" s="138"/>
    </row>
    <row r="1292" s="5" customFormat="1" ht="15.75" customHeight="1" spans="5:12">
      <c r="E1292" s="137"/>
      <c r="F1292" s="138"/>
      <c r="G1292" s="64"/>
      <c r="I1292" s="138"/>
      <c r="J1292" s="64"/>
      <c r="K1292" s="138"/>
      <c r="L1292" s="138"/>
    </row>
    <row r="1293" s="5" customFormat="1" ht="15.75" customHeight="1" spans="5:12">
      <c r="E1293" s="137"/>
      <c r="F1293" s="138"/>
      <c r="G1293" s="64"/>
      <c r="I1293" s="138"/>
      <c r="J1293" s="64"/>
      <c r="K1293" s="138"/>
      <c r="L1293" s="138"/>
    </row>
    <row r="1294" s="5" customFormat="1" ht="15.75" customHeight="1" spans="5:12">
      <c r="E1294" s="137"/>
      <c r="F1294" s="138"/>
      <c r="G1294" s="64"/>
      <c r="I1294" s="138"/>
      <c r="J1294" s="64"/>
      <c r="K1294" s="138"/>
      <c r="L1294" s="138"/>
    </row>
    <row r="1295" s="5" customFormat="1" ht="15.75" customHeight="1" spans="5:12">
      <c r="E1295" s="137"/>
      <c r="F1295" s="138"/>
      <c r="G1295" s="64"/>
      <c r="I1295" s="138"/>
      <c r="J1295" s="64"/>
      <c r="K1295" s="138"/>
      <c r="L1295" s="138"/>
    </row>
    <row r="1296" s="5" customFormat="1" ht="15.75" customHeight="1" spans="5:12">
      <c r="E1296" s="137"/>
      <c r="F1296" s="138"/>
      <c r="G1296" s="64"/>
      <c r="I1296" s="138"/>
      <c r="J1296" s="64"/>
      <c r="K1296" s="138"/>
      <c r="L1296" s="138"/>
    </row>
    <row r="1297" s="5" customFormat="1" ht="15.75" customHeight="1" spans="5:12">
      <c r="E1297" s="137"/>
      <c r="F1297" s="138"/>
      <c r="G1297" s="64"/>
      <c r="I1297" s="138"/>
      <c r="J1297" s="64"/>
      <c r="K1297" s="138"/>
      <c r="L1297" s="138"/>
    </row>
    <row r="1298" s="5" customFormat="1" ht="15.75" customHeight="1" spans="5:12">
      <c r="E1298" s="137"/>
      <c r="F1298" s="138"/>
      <c r="G1298" s="64"/>
      <c r="I1298" s="138"/>
      <c r="J1298" s="64"/>
      <c r="K1298" s="138"/>
      <c r="L1298" s="138"/>
    </row>
    <row r="1299" s="5" customFormat="1" ht="15.75" customHeight="1" spans="5:12">
      <c r="E1299" s="137"/>
      <c r="F1299" s="138"/>
      <c r="G1299" s="64"/>
      <c r="I1299" s="138"/>
      <c r="J1299" s="64"/>
      <c r="K1299" s="138"/>
      <c r="L1299" s="138"/>
    </row>
    <row r="1300" s="5" customFormat="1" ht="15.75" customHeight="1" spans="5:12">
      <c r="E1300" s="137"/>
      <c r="F1300" s="138"/>
      <c r="G1300" s="64"/>
      <c r="I1300" s="138"/>
      <c r="J1300" s="64"/>
      <c r="K1300" s="138"/>
      <c r="L1300" s="138"/>
    </row>
    <row r="1301" s="5" customFormat="1" ht="15.75" customHeight="1" spans="5:12">
      <c r="E1301" s="137"/>
      <c r="F1301" s="138"/>
      <c r="G1301" s="64"/>
      <c r="I1301" s="138"/>
      <c r="J1301" s="64"/>
      <c r="K1301" s="138"/>
      <c r="L1301" s="138"/>
    </row>
    <row r="1302" s="5" customFormat="1" ht="15.75" customHeight="1" spans="5:12">
      <c r="E1302" s="137"/>
      <c r="F1302" s="138"/>
      <c r="G1302" s="64"/>
      <c r="I1302" s="138"/>
      <c r="J1302" s="64"/>
      <c r="K1302" s="138"/>
      <c r="L1302" s="138"/>
    </row>
    <row r="1303" s="5" customFormat="1" ht="15.75" customHeight="1" spans="5:12">
      <c r="E1303" s="137"/>
      <c r="F1303" s="138"/>
      <c r="G1303" s="64"/>
      <c r="I1303" s="138"/>
      <c r="J1303" s="64"/>
      <c r="K1303" s="138"/>
      <c r="L1303" s="138"/>
    </row>
    <row r="1304" s="5" customFormat="1" ht="15.75" customHeight="1" spans="5:12">
      <c r="E1304" s="137"/>
      <c r="F1304" s="138"/>
      <c r="G1304" s="64"/>
      <c r="I1304" s="138"/>
      <c r="J1304" s="64"/>
      <c r="K1304" s="138"/>
      <c r="L1304" s="138"/>
    </row>
    <row r="1305" s="5" customFormat="1" ht="15.75" customHeight="1" spans="5:12">
      <c r="E1305" s="137"/>
      <c r="F1305" s="138"/>
      <c r="G1305" s="64"/>
      <c r="I1305" s="138"/>
      <c r="J1305" s="64"/>
      <c r="K1305" s="138"/>
      <c r="L1305" s="138"/>
    </row>
    <row r="1306" s="5" customFormat="1" ht="15.75" customHeight="1" spans="5:12">
      <c r="E1306" s="137"/>
      <c r="F1306" s="138"/>
      <c r="G1306" s="64"/>
      <c r="I1306" s="138"/>
      <c r="J1306" s="64"/>
      <c r="K1306" s="138"/>
      <c r="L1306" s="138"/>
    </row>
    <row r="1307" s="5" customFormat="1" ht="15.75" customHeight="1" spans="5:12">
      <c r="E1307" s="137"/>
      <c r="F1307" s="138"/>
      <c r="G1307" s="64"/>
      <c r="I1307" s="138"/>
      <c r="J1307" s="64"/>
      <c r="K1307" s="138"/>
      <c r="L1307" s="138"/>
    </row>
    <row r="1308" s="5" customFormat="1" ht="15.75" customHeight="1" spans="5:12">
      <c r="E1308" s="137"/>
      <c r="F1308" s="138"/>
      <c r="G1308" s="64"/>
      <c r="I1308" s="138"/>
      <c r="J1308" s="64"/>
      <c r="K1308" s="138"/>
      <c r="L1308" s="138"/>
    </row>
    <row r="1309" s="5" customFormat="1" ht="15.75" customHeight="1" spans="5:12">
      <c r="E1309" s="137"/>
      <c r="F1309" s="138"/>
      <c r="G1309" s="64"/>
      <c r="I1309" s="138"/>
      <c r="J1309" s="64"/>
      <c r="K1309" s="138"/>
      <c r="L1309" s="138"/>
    </row>
    <row r="1310" s="5" customFormat="1" ht="15.75" customHeight="1" spans="5:12">
      <c r="E1310" s="137"/>
      <c r="F1310" s="138"/>
      <c r="G1310" s="64"/>
      <c r="I1310" s="138"/>
      <c r="J1310" s="64"/>
      <c r="K1310" s="138"/>
      <c r="L1310" s="138"/>
    </row>
    <row r="1311" s="5" customFormat="1" ht="15.75" customHeight="1" spans="5:12">
      <c r="E1311" s="137"/>
      <c r="F1311" s="138"/>
      <c r="G1311" s="64"/>
      <c r="I1311" s="138"/>
      <c r="J1311" s="64"/>
      <c r="K1311" s="138"/>
      <c r="L1311" s="138"/>
    </row>
    <row r="1312" s="5" customFormat="1" ht="15.75" customHeight="1" spans="5:12">
      <c r="E1312" s="137"/>
      <c r="F1312" s="138"/>
      <c r="G1312" s="64"/>
      <c r="I1312" s="138"/>
      <c r="J1312" s="64"/>
      <c r="K1312" s="138"/>
      <c r="L1312" s="138"/>
    </row>
    <row r="1313" s="5" customFormat="1" ht="15.75" customHeight="1" spans="5:12">
      <c r="E1313" s="137"/>
      <c r="F1313" s="138"/>
      <c r="G1313" s="64"/>
      <c r="I1313" s="138"/>
      <c r="J1313" s="64"/>
      <c r="K1313" s="138"/>
      <c r="L1313" s="138"/>
    </row>
    <row r="1314" s="5" customFormat="1" ht="15.75" customHeight="1" spans="5:12">
      <c r="E1314" s="137"/>
      <c r="F1314" s="138"/>
      <c r="G1314" s="64"/>
      <c r="I1314" s="138"/>
      <c r="J1314" s="64"/>
      <c r="K1314" s="138"/>
      <c r="L1314" s="138"/>
    </row>
    <row r="1315" s="5" customFormat="1" ht="15.75" customHeight="1" spans="5:12">
      <c r="E1315" s="137"/>
      <c r="F1315" s="138"/>
      <c r="G1315" s="64"/>
      <c r="I1315" s="138"/>
      <c r="J1315" s="64"/>
      <c r="K1315" s="138"/>
      <c r="L1315" s="138"/>
    </row>
    <row r="1316" s="5" customFormat="1" ht="15.75" customHeight="1" spans="5:12">
      <c r="E1316" s="137"/>
      <c r="F1316" s="138"/>
      <c r="G1316" s="64"/>
      <c r="I1316" s="138"/>
      <c r="J1316" s="64"/>
      <c r="K1316" s="138"/>
      <c r="L1316" s="138"/>
    </row>
    <row r="1317" s="5" customFormat="1" ht="15.75" customHeight="1" spans="5:12">
      <c r="E1317" s="137"/>
      <c r="F1317" s="138"/>
      <c r="G1317" s="64"/>
      <c r="I1317" s="138"/>
      <c r="J1317" s="64"/>
      <c r="K1317" s="138"/>
      <c r="L1317" s="138"/>
    </row>
    <row r="1318" s="5" customFormat="1" ht="15.75" customHeight="1" spans="5:12">
      <c r="E1318" s="137"/>
      <c r="F1318" s="138"/>
      <c r="G1318" s="64"/>
      <c r="I1318" s="138"/>
      <c r="J1318" s="64"/>
      <c r="K1318" s="138"/>
      <c r="L1318" s="138"/>
    </row>
    <row r="1319" s="5" customFormat="1" ht="15.75" customHeight="1" spans="5:12">
      <c r="E1319" s="137"/>
      <c r="F1319" s="138"/>
      <c r="G1319" s="64"/>
      <c r="I1319" s="138"/>
      <c r="J1319" s="64"/>
      <c r="K1319" s="138"/>
      <c r="L1319" s="138"/>
    </row>
    <row r="1320" s="5" customFormat="1" ht="15.75" customHeight="1" spans="5:12">
      <c r="E1320" s="137"/>
      <c r="F1320" s="138"/>
      <c r="G1320" s="64"/>
      <c r="I1320" s="138"/>
      <c r="J1320" s="64"/>
      <c r="K1320" s="138"/>
      <c r="L1320" s="138"/>
    </row>
    <row r="1321" s="5" customFormat="1" ht="15.75" customHeight="1" spans="5:12">
      <c r="E1321" s="137"/>
      <c r="F1321" s="138"/>
      <c r="G1321" s="64"/>
      <c r="I1321" s="138"/>
      <c r="J1321" s="64"/>
      <c r="K1321" s="138"/>
      <c r="L1321" s="138"/>
    </row>
    <row r="1322" s="5" customFormat="1" ht="15.75" customHeight="1" spans="5:12">
      <c r="E1322" s="137"/>
      <c r="F1322" s="138"/>
      <c r="G1322" s="64"/>
      <c r="I1322" s="138"/>
      <c r="J1322" s="64"/>
      <c r="K1322" s="138"/>
      <c r="L1322" s="138"/>
    </row>
    <row r="1323" s="5" customFormat="1" ht="15.75" customHeight="1" spans="5:12">
      <c r="E1323" s="137"/>
      <c r="F1323" s="138"/>
      <c r="G1323" s="64"/>
      <c r="I1323" s="138"/>
      <c r="J1323" s="64"/>
      <c r="K1323" s="138"/>
      <c r="L1323" s="138"/>
    </row>
    <row r="1324" s="5" customFormat="1" ht="15.75" customHeight="1" spans="5:12">
      <c r="E1324" s="137"/>
      <c r="F1324" s="138"/>
      <c r="G1324" s="64"/>
      <c r="I1324" s="138"/>
      <c r="J1324" s="64"/>
      <c r="K1324" s="138"/>
      <c r="L1324" s="138"/>
    </row>
    <row r="1325" s="5" customFormat="1" ht="15.75" customHeight="1" spans="5:12">
      <c r="E1325" s="137"/>
      <c r="F1325" s="138"/>
      <c r="G1325" s="64"/>
      <c r="I1325" s="138"/>
      <c r="J1325" s="64"/>
      <c r="K1325" s="138"/>
      <c r="L1325" s="138"/>
    </row>
    <row r="1326" s="5" customFormat="1" ht="15.75" customHeight="1" spans="5:12">
      <c r="E1326" s="137"/>
      <c r="F1326" s="138"/>
      <c r="G1326" s="64"/>
      <c r="I1326" s="138"/>
      <c r="J1326" s="64"/>
      <c r="K1326" s="138"/>
      <c r="L1326" s="138"/>
    </row>
    <row r="1327" s="5" customFormat="1" ht="15.75" customHeight="1" spans="5:12">
      <c r="E1327" s="137"/>
      <c r="F1327" s="138"/>
      <c r="G1327" s="64"/>
      <c r="I1327" s="138"/>
      <c r="J1327" s="64"/>
      <c r="K1327" s="138"/>
      <c r="L1327" s="138"/>
    </row>
    <row r="1328" s="5" customFormat="1" ht="15.75" customHeight="1" spans="5:12">
      <c r="E1328" s="137"/>
      <c r="F1328" s="138"/>
      <c r="G1328" s="64"/>
      <c r="I1328" s="138"/>
      <c r="J1328" s="64"/>
      <c r="K1328" s="138"/>
      <c r="L1328" s="138"/>
    </row>
    <row r="1329" s="5" customFormat="1" ht="15.75" customHeight="1" spans="5:12">
      <c r="E1329" s="137"/>
      <c r="F1329" s="138"/>
      <c r="G1329" s="64"/>
      <c r="I1329" s="138"/>
      <c r="J1329" s="64"/>
      <c r="K1329" s="138"/>
      <c r="L1329" s="138"/>
    </row>
    <row r="1330" s="5" customFormat="1" ht="15.75" customHeight="1" spans="5:12">
      <c r="E1330" s="137"/>
      <c r="F1330" s="138"/>
      <c r="G1330" s="64"/>
      <c r="I1330" s="138"/>
      <c r="J1330" s="64"/>
      <c r="K1330" s="138"/>
      <c r="L1330" s="138"/>
    </row>
    <row r="1331" s="5" customFormat="1" ht="15.75" customHeight="1" spans="5:12">
      <c r="E1331" s="137"/>
      <c r="F1331" s="138"/>
      <c r="G1331" s="64"/>
      <c r="I1331" s="138"/>
      <c r="J1331" s="64"/>
      <c r="K1331" s="138"/>
      <c r="L1331" s="138"/>
    </row>
    <row r="1332" s="5" customFormat="1" ht="15.75" customHeight="1" spans="5:12">
      <c r="E1332" s="137"/>
      <c r="F1332" s="138"/>
      <c r="G1332" s="64"/>
      <c r="I1332" s="138"/>
      <c r="J1332" s="64"/>
      <c r="K1332" s="138"/>
      <c r="L1332" s="138"/>
    </row>
    <row r="1333" s="5" customFormat="1" ht="15.75" customHeight="1" spans="5:12">
      <c r="E1333" s="137"/>
      <c r="F1333" s="138"/>
      <c r="G1333" s="64"/>
      <c r="I1333" s="138"/>
      <c r="J1333" s="64"/>
      <c r="K1333" s="138"/>
      <c r="L1333" s="138"/>
    </row>
    <row r="1334" s="5" customFormat="1" ht="15.75" customHeight="1" spans="5:12">
      <c r="E1334" s="137"/>
      <c r="F1334" s="138"/>
      <c r="G1334" s="64"/>
      <c r="I1334" s="138"/>
      <c r="J1334" s="64"/>
      <c r="K1334" s="138"/>
      <c r="L1334" s="138"/>
    </row>
    <row r="1335" s="5" customFormat="1" ht="15.75" customHeight="1" spans="5:12">
      <c r="E1335" s="137"/>
      <c r="F1335" s="138"/>
      <c r="G1335" s="64"/>
      <c r="I1335" s="138"/>
      <c r="J1335" s="64"/>
      <c r="K1335" s="138"/>
      <c r="L1335" s="138"/>
    </row>
    <row r="1336" s="5" customFormat="1" ht="15.75" customHeight="1" spans="5:12">
      <c r="E1336" s="137"/>
      <c r="F1336" s="138"/>
      <c r="G1336" s="64"/>
      <c r="I1336" s="138"/>
      <c r="J1336" s="64"/>
      <c r="K1336" s="138"/>
      <c r="L1336" s="138"/>
    </row>
    <row r="1337" s="5" customFormat="1" ht="15.75" customHeight="1" spans="5:12">
      <c r="E1337" s="137"/>
      <c r="F1337" s="138"/>
      <c r="G1337" s="64"/>
      <c r="I1337" s="138"/>
      <c r="J1337" s="64"/>
      <c r="K1337" s="138"/>
      <c r="L1337" s="138"/>
    </row>
    <row r="1338" s="5" customFormat="1" ht="15.75" customHeight="1" spans="5:12">
      <c r="E1338" s="137"/>
      <c r="F1338" s="138"/>
      <c r="G1338" s="64"/>
      <c r="I1338" s="138"/>
      <c r="J1338" s="64"/>
      <c r="K1338" s="138"/>
      <c r="L1338" s="138"/>
    </row>
    <row r="1339" s="5" customFormat="1" ht="15.75" customHeight="1" spans="5:12">
      <c r="E1339" s="137"/>
      <c r="F1339" s="138"/>
      <c r="G1339" s="64"/>
      <c r="I1339" s="138"/>
      <c r="J1339" s="64"/>
      <c r="K1339" s="138"/>
      <c r="L1339" s="138"/>
    </row>
    <row r="1340" s="5" customFormat="1" ht="15.75" customHeight="1" spans="5:12">
      <c r="E1340" s="137"/>
      <c r="F1340" s="138"/>
      <c r="G1340" s="64"/>
      <c r="I1340" s="138"/>
      <c r="J1340" s="64"/>
      <c r="K1340" s="138"/>
      <c r="L1340" s="138"/>
    </row>
    <row r="1341" s="5" customFormat="1" ht="15.75" customHeight="1" spans="5:12">
      <c r="E1341" s="137"/>
      <c r="F1341" s="138"/>
      <c r="G1341" s="64"/>
      <c r="I1341" s="138"/>
      <c r="J1341" s="64"/>
      <c r="K1341" s="138"/>
      <c r="L1341" s="138"/>
    </row>
    <row r="1342" s="5" customFormat="1" ht="15.75" customHeight="1" spans="5:12">
      <c r="E1342" s="137"/>
      <c r="F1342" s="138"/>
      <c r="G1342" s="64"/>
      <c r="I1342" s="138"/>
      <c r="J1342" s="64"/>
      <c r="K1342" s="138"/>
      <c r="L1342" s="138"/>
    </row>
    <row r="1343" s="5" customFormat="1" ht="15.75" customHeight="1" spans="5:12">
      <c r="E1343" s="137"/>
      <c r="F1343" s="138"/>
      <c r="G1343" s="64"/>
      <c r="I1343" s="138"/>
      <c r="J1343" s="64"/>
      <c r="K1343" s="138"/>
      <c r="L1343" s="138"/>
    </row>
    <row r="1344" s="5" customFormat="1" ht="15.75" customHeight="1" spans="5:12">
      <c r="E1344" s="137"/>
      <c r="F1344" s="138"/>
      <c r="G1344" s="64"/>
      <c r="I1344" s="138"/>
      <c r="J1344" s="64"/>
      <c r="K1344" s="138"/>
      <c r="L1344" s="138"/>
    </row>
    <row r="1345" s="5" customFormat="1" ht="15.75" customHeight="1" spans="5:12">
      <c r="E1345" s="137"/>
      <c r="F1345" s="138"/>
      <c r="G1345" s="64"/>
      <c r="I1345" s="138"/>
      <c r="J1345" s="64"/>
      <c r="K1345" s="138"/>
      <c r="L1345" s="138"/>
    </row>
    <row r="1346" s="5" customFormat="1" ht="15.75" customHeight="1" spans="5:12">
      <c r="E1346" s="137"/>
      <c r="F1346" s="138"/>
      <c r="G1346" s="64"/>
      <c r="I1346" s="138"/>
      <c r="J1346" s="64"/>
      <c r="K1346" s="138"/>
      <c r="L1346" s="138"/>
    </row>
    <row r="1347" s="5" customFormat="1" ht="15.75" customHeight="1" spans="5:12">
      <c r="E1347" s="137"/>
      <c r="F1347" s="138"/>
      <c r="G1347" s="64"/>
      <c r="I1347" s="138"/>
      <c r="J1347" s="64"/>
      <c r="K1347" s="138"/>
      <c r="L1347" s="138"/>
    </row>
    <row r="1348" s="5" customFormat="1" ht="15.75" customHeight="1" spans="5:12">
      <c r="E1348" s="137"/>
      <c r="F1348" s="138"/>
      <c r="G1348" s="64"/>
      <c r="I1348" s="138"/>
      <c r="J1348" s="64"/>
      <c r="K1348" s="138"/>
      <c r="L1348" s="138"/>
    </row>
    <row r="1349" s="5" customFormat="1" ht="15.75" customHeight="1" spans="5:12">
      <c r="E1349" s="137"/>
      <c r="F1349" s="138"/>
      <c r="G1349" s="64"/>
      <c r="I1349" s="138"/>
      <c r="J1349" s="64"/>
      <c r="K1349" s="138"/>
      <c r="L1349" s="138"/>
    </row>
    <row r="1350" s="5" customFormat="1" ht="15.75" customHeight="1" spans="5:12">
      <c r="E1350" s="137"/>
      <c r="F1350" s="138"/>
      <c r="G1350" s="64"/>
      <c r="I1350" s="138"/>
      <c r="J1350" s="64"/>
      <c r="K1350" s="138"/>
      <c r="L1350" s="138"/>
    </row>
    <row r="1351" s="5" customFormat="1" ht="15.75" customHeight="1" spans="5:12">
      <c r="E1351" s="137"/>
      <c r="F1351" s="138"/>
      <c r="G1351" s="64"/>
      <c r="I1351" s="138"/>
      <c r="J1351" s="64"/>
      <c r="K1351" s="138"/>
      <c r="L1351" s="138"/>
    </row>
    <row r="1352" s="5" customFormat="1" ht="15.75" customHeight="1" spans="5:12">
      <c r="E1352" s="137"/>
      <c r="F1352" s="138"/>
      <c r="G1352" s="64"/>
      <c r="I1352" s="138"/>
      <c r="J1352" s="64"/>
      <c r="K1352" s="138"/>
      <c r="L1352" s="138"/>
    </row>
    <row r="1353" s="5" customFormat="1" ht="15.75" customHeight="1" spans="5:12">
      <c r="E1353" s="137"/>
      <c r="F1353" s="138"/>
      <c r="G1353" s="64"/>
      <c r="I1353" s="138"/>
      <c r="J1353" s="64"/>
      <c r="K1353" s="138"/>
      <c r="L1353" s="138"/>
    </row>
    <row r="1354" s="5" customFormat="1" ht="15.75" customHeight="1" spans="5:12">
      <c r="E1354" s="137"/>
      <c r="F1354" s="138"/>
      <c r="G1354" s="64"/>
      <c r="I1354" s="138"/>
      <c r="J1354" s="64"/>
      <c r="K1354" s="138"/>
      <c r="L1354" s="138"/>
    </row>
    <row r="1355" s="5" customFormat="1" ht="15.75" customHeight="1" spans="5:12">
      <c r="E1355" s="137"/>
      <c r="F1355" s="138"/>
      <c r="G1355" s="64"/>
      <c r="I1355" s="138"/>
      <c r="J1355" s="64"/>
      <c r="K1355" s="138"/>
      <c r="L1355" s="138"/>
    </row>
    <row r="1356" s="5" customFormat="1" ht="15.75" customHeight="1" spans="5:12">
      <c r="E1356" s="137"/>
      <c r="F1356" s="138"/>
      <c r="G1356" s="64"/>
      <c r="I1356" s="138"/>
      <c r="J1356" s="64"/>
      <c r="K1356" s="138"/>
      <c r="L1356" s="138"/>
    </row>
    <row r="1357" s="5" customFormat="1" ht="15.75" customHeight="1" spans="5:12">
      <c r="E1357" s="137"/>
      <c r="F1357" s="138"/>
      <c r="G1357" s="64"/>
      <c r="I1357" s="138"/>
      <c r="J1357" s="64"/>
      <c r="K1357" s="138"/>
      <c r="L1357" s="138"/>
    </row>
    <row r="1358" s="5" customFormat="1" ht="15.75" customHeight="1" spans="5:12">
      <c r="E1358" s="137"/>
      <c r="F1358" s="138"/>
      <c r="G1358" s="64"/>
      <c r="I1358" s="138"/>
      <c r="J1358" s="64"/>
      <c r="K1358" s="138"/>
      <c r="L1358" s="138"/>
    </row>
    <row r="1359" s="5" customFormat="1" ht="15.75" customHeight="1" spans="5:12">
      <c r="E1359" s="137"/>
      <c r="F1359" s="138"/>
      <c r="G1359" s="64"/>
      <c r="I1359" s="138"/>
      <c r="J1359" s="64"/>
      <c r="K1359" s="138"/>
      <c r="L1359" s="138"/>
    </row>
    <row r="1360" s="5" customFormat="1" ht="15.75" customHeight="1" spans="5:12">
      <c r="E1360" s="137"/>
      <c r="F1360" s="138"/>
      <c r="G1360" s="64"/>
      <c r="I1360" s="138"/>
      <c r="J1360" s="64"/>
      <c r="K1360" s="138"/>
      <c r="L1360" s="138"/>
    </row>
    <row r="1361" s="5" customFormat="1" ht="15.75" customHeight="1" spans="5:12">
      <c r="E1361" s="137"/>
      <c r="F1361" s="138"/>
      <c r="G1361" s="64"/>
      <c r="I1361" s="138"/>
      <c r="J1361" s="64"/>
      <c r="K1361" s="138"/>
      <c r="L1361" s="138"/>
    </row>
    <row r="1362" s="5" customFormat="1" ht="15.75" customHeight="1" spans="5:12">
      <c r="E1362" s="137"/>
      <c r="F1362" s="138"/>
      <c r="G1362" s="64"/>
      <c r="I1362" s="138"/>
      <c r="J1362" s="64"/>
      <c r="K1362" s="138"/>
      <c r="L1362" s="138"/>
    </row>
    <row r="1363" s="5" customFormat="1" ht="15.75" customHeight="1" spans="5:12">
      <c r="E1363" s="137"/>
      <c r="F1363" s="138"/>
      <c r="G1363" s="64"/>
      <c r="I1363" s="138"/>
      <c r="J1363" s="64"/>
      <c r="K1363" s="138"/>
      <c r="L1363" s="138"/>
    </row>
    <row r="1364" s="5" customFormat="1" ht="15.75" customHeight="1" spans="5:12">
      <c r="E1364" s="137"/>
      <c r="F1364" s="138"/>
      <c r="G1364" s="64"/>
      <c r="I1364" s="138"/>
      <c r="J1364" s="64"/>
      <c r="K1364" s="138"/>
      <c r="L1364" s="138"/>
    </row>
    <row r="1365" s="5" customFormat="1" ht="15.75" customHeight="1" spans="5:12">
      <c r="E1365" s="137"/>
      <c r="F1365" s="138"/>
      <c r="G1365" s="64"/>
      <c r="I1365" s="138"/>
      <c r="J1365" s="64"/>
      <c r="K1365" s="138"/>
      <c r="L1365" s="138"/>
    </row>
    <row r="1366" s="5" customFormat="1" ht="15.75" customHeight="1" spans="5:12">
      <c r="E1366" s="137"/>
      <c r="F1366" s="138"/>
      <c r="G1366" s="64"/>
      <c r="I1366" s="138"/>
      <c r="J1366" s="64"/>
      <c r="K1366" s="138"/>
      <c r="L1366" s="138"/>
    </row>
    <row r="1367" s="5" customFormat="1" ht="15.75" customHeight="1" spans="5:12">
      <c r="E1367" s="137"/>
      <c r="F1367" s="138"/>
      <c r="G1367" s="64"/>
      <c r="I1367" s="138"/>
      <c r="J1367" s="64"/>
      <c r="K1367" s="138"/>
      <c r="L1367" s="138"/>
    </row>
    <row r="1368" s="5" customFormat="1" ht="15.75" customHeight="1" spans="5:12">
      <c r="E1368" s="137"/>
      <c r="F1368" s="138"/>
      <c r="G1368" s="64"/>
      <c r="I1368" s="138"/>
      <c r="J1368" s="64"/>
      <c r="K1368" s="138"/>
      <c r="L1368" s="138"/>
    </row>
    <row r="1369" s="5" customFormat="1" ht="15.75" customHeight="1" spans="5:12">
      <c r="E1369" s="137"/>
      <c r="F1369" s="138"/>
      <c r="G1369" s="64"/>
      <c r="I1369" s="138"/>
      <c r="J1369" s="64"/>
      <c r="K1369" s="138"/>
      <c r="L1369" s="138"/>
    </row>
    <row r="1370" s="5" customFormat="1" ht="15.75" customHeight="1" spans="5:12">
      <c r="E1370" s="137"/>
      <c r="F1370" s="138"/>
      <c r="G1370" s="64"/>
      <c r="I1370" s="138"/>
      <c r="J1370" s="64"/>
      <c r="K1370" s="138"/>
      <c r="L1370" s="138"/>
    </row>
    <row r="1371" s="5" customFormat="1" ht="15.75" customHeight="1" spans="5:12">
      <c r="E1371" s="137"/>
      <c r="F1371" s="138"/>
      <c r="G1371" s="64"/>
      <c r="I1371" s="138"/>
      <c r="J1371" s="64"/>
      <c r="K1371" s="138"/>
      <c r="L1371" s="138"/>
    </row>
    <row r="1372" s="5" customFormat="1" ht="15.75" customHeight="1" spans="5:12">
      <c r="E1372" s="137"/>
      <c r="F1372" s="138"/>
      <c r="G1372" s="64"/>
      <c r="I1372" s="138"/>
      <c r="J1372" s="64"/>
      <c r="K1372" s="138"/>
      <c r="L1372" s="138"/>
    </row>
    <row r="1373" s="5" customFormat="1" ht="15.75" customHeight="1" spans="5:12">
      <c r="E1373" s="137"/>
      <c r="F1373" s="138"/>
      <c r="G1373" s="64"/>
      <c r="I1373" s="138"/>
      <c r="J1373" s="64"/>
      <c r="K1373" s="138"/>
      <c r="L1373" s="138"/>
    </row>
    <row r="1374" s="5" customFormat="1" ht="15.75" customHeight="1" spans="5:12">
      <c r="E1374" s="137"/>
      <c r="F1374" s="138"/>
      <c r="G1374" s="64"/>
      <c r="I1374" s="138"/>
      <c r="J1374" s="64"/>
      <c r="K1374" s="138"/>
      <c r="L1374" s="138"/>
    </row>
    <row r="1375" s="5" customFormat="1" ht="15.75" customHeight="1" spans="5:12">
      <c r="E1375" s="137"/>
      <c r="F1375" s="138"/>
      <c r="G1375" s="64"/>
      <c r="I1375" s="138"/>
      <c r="J1375" s="64"/>
      <c r="K1375" s="138"/>
      <c r="L1375" s="138"/>
    </row>
    <row r="1376" s="5" customFormat="1" ht="15.75" customHeight="1" spans="5:12">
      <c r="E1376" s="137"/>
      <c r="F1376" s="138"/>
      <c r="G1376" s="64"/>
      <c r="I1376" s="138"/>
      <c r="J1376" s="64"/>
      <c r="K1376" s="138"/>
      <c r="L1376" s="138"/>
    </row>
    <row r="1377" s="5" customFormat="1" ht="15.75" customHeight="1" spans="5:12">
      <c r="E1377" s="137"/>
      <c r="F1377" s="138"/>
      <c r="G1377" s="64"/>
      <c r="I1377" s="138"/>
      <c r="J1377" s="64"/>
      <c r="K1377" s="138"/>
      <c r="L1377" s="138"/>
    </row>
    <row r="1378" s="5" customFormat="1" ht="15.75" customHeight="1" spans="5:12">
      <c r="E1378" s="137"/>
      <c r="F1378" s="138"/>
      <c r="G1378" s="64"/>
      <c r="I1378" s="138"/>
      <c r="J1378" s="64"/>
      <c r="K1378" s="138"/>
      <c r="L1378" s="138"/>
    </row>
    <row r="1379" s="5" customFormat="1" ht="15.75" customHeight="1" spans="5:12">
      <c r="E1379" s="137"/>
      <c r="F1379" s="138"/>
      <c r="G1379" s="64"/>
      <c r="I1379" s="138"/>
      <c r="J1379" s="64"/>
      <c r="K1379" s="138"/>
      <c r="L1379" s="138"/>
    </row>
    <row r="1380" s="5" customFormat="1" ht="15.75" customHeight="1" spans="5:12">
      <c r="E1380" s="137"/>
      <c r="F1380" s="138"/>
      <c r="G1380" s="64"/>
      <c r="I1380" s="138"/>
      <c r="J1380" s="64"/>
      <c r="K1380" s="138"/>
      <c r="L1380" s="138"/>
    </row>
    <row r="1381" s="5" customFormat="1" ht="15.75" customHeight="1" spans="5:12">
      <c r="E1381" s="137"/>
      <c r="F1381" s="138"/>
      <c r="G1381" s="64"/>
      <c r="I1381" s="138"/>
      <c r="J1381" s="64"/>
      <c r="K1381" s="138"/>
      <c r="L1381" s="138"/>
    </row>
    <row r="1382" s="5" customFormat="1" ht="15.75" customHeight="1" spans="5:12">
      <c r="E1382" s="137"/>
      <c r="F1382" s="138"/>
      <c r="G1382" s="64"/>
      <c r="I1382" s="138"/>
      <c r="J1382" s="64"/>
      <c r="K1382" s="138"/>
      <c r="L1382" s="138"/>
    </row>
    <row r="1383" s="5" customFormat="1" ht="15.75" customHeight="1" spans="5:12">
      <c r="E1383" s="137"/>
      <c r="F1383" s="138"/>
      <c r="G1383" s="64"/>
      <c r="I1383" s="138"/>
      <c r="J1383" s="64"/>
      <c r="K1383" s="138"/>
      <c r="L1383" s="138"/>
    </row>
    <row r="1384" s="5" customFormat="1" ht="15.75" customHeight="1" spans="5:12">
      <c r="E1384" s="137"/>
      <c r="F1384" s="138"/>
      <c r="G1384" s="64"/>
      <c r="I1384" s="138"/>
      <c r="J1384" s="64"/>
      <c r="K1384" s="138"/>
      <c r="L1384" s="138"/>
    </row>
    <row r="1385" s="5" customFormat="1" ht="15.75" customHeight="1" spans="5:12">
      <c r="E1385" s="137"/>
      <c r="F1385" s="138"/>
      <c r="G1385" s="64"/>
      <c r="I1385" s="138"/>
      <c r="J1385" s="64"/>
      <c r="K1385" s="138"/>
      <c r="L1385" s="138"/>
    </row>
    <row r="1386" s="5" customFormat="1" ht="15.75" customHeight="1" spans="5:12">
      <c r="E1386" s="137"/>
      <c r="F1386" s="138"/>
      <c r="G1386" s="64"/>
      <c r="I1386" s="138"/>
      <c r="J1386" s="64"/>
      <c r="K1386" s="138"/>
      <c r="L1386" s="138"/>
    </row>
    <row r="1387" s="5" customFormat="1" ht="15.75" customHeight="1" spans="5:12">
      <c r="E1387" s="137"/>
      <c r="F1387" s="138"/>
      <c r="G1387" s="64"/>
      <c r="I1387" s="138"/>
      <c r="J1387" s="64"/>
      <c r="K1387" s="138"/>
      <c r="L1387" s="138"/>
    </row>
    <row r="1388" s="5" customFormat="1" ht="15.75" customHeight="1" spans="5:12">
      <c r="E1388" s="137"/>
      <c r="F1388" s="138"/>
      <c r="G1388" s="64"/>
      <c r="I1388" s="138"/>
      <c r="J1388" s="64"/>
      <c r="K1388" s="138"/>
      <c r="L1388" s="138"/>
    </row>
    <row r="1389" s="5" customFormat="1" ht="15.75" customHeight="1" spans="5:12">
      <c r="E1389" s="137"/>
      <c r="F1389" s="138"/>
      <c r="G1389" s="64"/>
      <c r="I1389" s="138"/>
      <c r="J1389" s="64"/>
      <c r="K1389" s="138"/>
      <c r="L1389" s="138"/>
    </row>
    <row r="1390" s="5" customFormat="1" ht="15.75" customHeight="1" spans="5:12">
      <c r="E1390" s="137"/>
      <c r="F1390" s="138"/>
      <c r="G1390" s="64"/>
      <c r="I1390" s="138"/>
      <c r="J1390" s="64"/>
      <c r="K1390" s="138"/>
      <c r="L1390" s="138"/>
    </row>
    <row r="1391" s="5" customFormat="1" ht="15.75" customHeight="1" spans="5:12">
      <c r="E1391" s="137"/>
      <c r="F1391" s="138"/>
      <c r="G1391" s="64"/>
      <c r="I1391" s="138"/>
      <c r="J1391" s="64"/>
      <c r="K1391" s="138"/>
      <c r="L1391" s="138"/>
    </row>
    <row r="1392" s="5" customFormat="1" ht="15.75" customHeight="1" spans="5:12">
      <c r="E1392" s="137"/>
      <c r="F1392" s="138"/>
      <c r="G1392" s="64"/>
      <c r="I1392" s="138"/>
      <c r="J1392" s="64"/>
      <c r="K1392" s="138"/>
      <c r="L1392" s="138"/>
    </row>
    <row r="1393" s="5" customFormat="1" ht="15.75" customHeight="1" spans="5:12">
      <c r="E1393" s="137"/>
      <c r="F1393" s="138"/>
      <c r="G1393" s="64"/>
      <c r="I1393" s="138"/>
      <c r="J1393" s="64"/>
      <c r="K1393" s="138"/>
      <c r="L1393" s="138"/>
    </row>
    <row r="1394" s="5" customFormat="1" ht="15.75" customHeight="1" spans="5:12">
      <c r="E1394" s="137"/>
      <c r="F1394" s="138"/>
      <c r="G1394" s="64"/>
      <c r="I1394" s="138"/>
      <c r="J1394" s="64"/>
      <c r="K1394" s="138"/>
      <c r="L1394" s="138"/>
    </row>
    <row r="1395" s="5" customFormat="1" ht="15.75" customHeight="1" spans="5:12">
      <c r="E1395" s="137"/>
      <c r="F1395" s="138"/>
      <c r="G1395" s="64"/>
      <c r="I1395" s="138"/>
      <c r="J1395" s="64"/>
      <c r="K1395" s="138"/>
      <c r="L1395" s="138"/>
    </row>
    <row r="1396" s="5" customFormat="1" ht="15.75" customHeight="1" spans="5:12">
      <c r="E1396" s="137"/>
      <c r="F1396" s="138"/>
      <c r="G1396" s="64"/>
      <c r="I1396" s="138"/>
      <c r="J1396" s="64"/>
      <c r="K1396" s="138"/>
      <c r="L1396" s="138"/>
    </row>
    <row r="1397" s="5" customFormat="1" ht="15.75" customHeight="1" spans="5:12">
      <c r="E1397" s="137"/>
      <c r="F1397" s="138"/>
      <c r="G1397" s="64"/>
      <c r="I1397" s="138"/>
      <c r="J1397" s="64"/>
      <c r="K1397" s="138"/>
      <c r="L1397" s="138"/>
    </row>
    <row r="1398" s="5" customFormat="1" ht="15.75" customHeight="1" spans="5:12">
      <c r="E1398" s="137"/>
      <c r="F1398" s="138"/>
      <c r="G1398" s="64"/>
      <c r="I1398" s="138"/>
      <c r="J1398" s="64"/>
      <c r="K1398" s="138"/>
      <c r="L1398" s="138"/>
    </row>
    <row r="1399" s="5" customFormat="1" ht="15.75" customHeight="1" spans="5:12">
      <c r="E1399" s="137"/>
      <c r="F1399" s="138"/>
      <c r="G1399" s="64"/>
      <c r="I1399" s="138"/>
      <c r="J1399" s="64"/>
      <c r="K1399" s="138"/>
      <c r="L1399" s="138"/>
    </row>
    <row r="1400" s="5" customFormat="1" ht="15.75" customHeight="1" spans="5:12">
      <c r="E1400" s="137"/>
      <c r="F1400" s="138"/>
      <c r="G1400" s="64"/>
      <c r="I1400" s="138"/>
      <c r="J1400" s="64"/>
      <c r="K1400" s="138"/>
      <c r="L1400" s="138"/>
    </row>
    <row r="1401" s="5" customFormat="1" ht="15.75" customHeight="1" spans="5:12">
      <c r="E1401" s="137"/>
      <c r="F1401" s="138"/>
      <c r="G1401" s="64"/>
      <c r="I1401" s="138"/>
      <c r="J1401" s="64"/>
      <c r="K1401" s="138"/>
      <c r="L1401" s="138"/>
    </row>
    <row r="1402" s="5" customFormat="1" ht="15.75" customHeight="1" spans="5:12">
      <c r="E1402" s="137"/>
      <c r="F1402" s="138"/>
      <c r="G1402" s="64"/>
      <c r="I1402" s="138"/>
      <c r="J1402" s="64"/>
      <c r="K1402" s="138"/>
      <c r="L1402" s="138"/>
    </row>
    <row r="1403" s="5" customFormat="1" ht="15.75" customHeight="1" spans="5:12">
      <c r="E1403" s="137"/>
      <c r="F1403" s="138"/>
      <c r="G1403" s="64"/>
      <c r="I1403" s="138"/>
      <c r="J1403" s="64"/>
      <c r="K1403" s="138"/>
      <c r="L1403" s="138"/>
    </row>
    <row r="1404" s="5" customFormat="1" ht="15.75" customHeight="1" spans="5:12">
      <c r="E1404" s="137"/>
      <c r="F1404" s="138"/>
      <c r="G1404" s="64"/>
      <c r="I1404" s="138"/>
      <c r="J1404" s="64"/>
      <c r="K1404" s="138"/>
      <c r="L1404" s="138"/>
    </row>
    <row r="1405" s="5" customFormat="1" ht="15.75" customHeight="1" spans="5:12">
      <c r="E1405" s="137"/>
      <c r="F1405" s="138"/>
      <c r="G1405" s="64"/>
      <c r="I1405" s="138"/>
      <c r="J1405" s="64"/>
      <c r="K1405" s="138"/>
      <c r="L1405" s="138"/>
    </row>
    <row r="1406" s="5" customFormat="1" ht="15.75" customHeight="1" spans="5:12">
      <c r="E1406" s="137"/>
      <c r="F1406" s="138"/>
      <c r="G1406" s="64"/>
      <c r="I1406" s="138"/>
      <c r="J1406" s="64"/>
      <c r="K1406" s="138"/>
      <c r="L1406" s="138"/>
    </row>
    <row r="1407" s="5" customFormat="1" ht="15.75" customHeight="1" spans="5:12">
      <c r="E1407" s="137"/>
      <c r="F1407" s="138"/>
      <c r="G1407" s="64"/>
      <c r="I1407" s="138"/>
      <c r="J1407" s="64"/>
      <c r="K1407" s="138"/>
      <c r="L1407" s="138"/>
    </row>
    <row r="1408" s="5" customFormat="1" ht="15.75" customHeight="1" spans="5:12">
      <c r="E1408" s="137"/>
      <c r="F1408" s="138"/>
      <c r="G1408" s="64"/>
      <c r="I1408" s="138"/>
      <c r="J1408" s="64"/>
      <c r="K1408" s="138"/>
      <c r="L1408" s="138"/>
    </row>
    <row r="1409" s="5" customFormat="1" ht="15.75" customHeight="1" spans="5:12">
      <c r="E1409" s="137"/>
      <c r="F1409" s="138"/>
      <c r="G1409" s="64"/>
      <c r="I1409" s="138"/>
      <c r="J1409" s="64"/>
      <c r="K1409" s="138"/>
      <c r="L1409" s="138"/>
    </row>
    <row r="1410" s="5" customFormat="1" ht="15.75" customHeight="1" spans="5:12">
      <c r="E1410" s="137"/>
      <c r="F1410" s="138"/>
      <c r="G1410" s="64"/>
      <c r="I1410" s="138"/>
      <c r="J1410" s="64"/>
      <c r="K1410" s="138"/>
      <c r="L1410" s="138"/>
    </row>
    <row r="1411" s="5" customFormat="1" ht="15.75" customHeight="1" spans="5:12">
      <c r="E1411" s="137"/>
      <c r="F1411" s="138"/>
      <c r="G1411" s="64"/>
      <c r="I1411" s="138"/>
      <c r="J1411" s="64"/>
      <c r="K1411" s="138"/>
      <c r="L1411" s="138"/>
    </row>
    <row r="1412" s="5" customFormat="1" ht="15.75" customHeight="1" spans="5:12">
      <c r="E1412" s="137"/>
      <c r="F1412" s="138"/>
      <c r="G1412" s="64"/>
      <c r="I1412" s="138"/>
      <c r="J1412" s="64"/>
      <c r="K1412" s="138"/>
      <c r="L1412" s="138"/>
    </row>
    <row r="1413" s="5" customFormat="1" ht="15.75" customHeight="1" spans="5:12">
      <c r="E1413" s="137"/>
      <c r="F1413" s="138"/>
      <c r="G1413" s="64"/>
      <c r="I1413" s="138"/>
      <c r="J1413" s="64"/>
      <c r="K1413" s="138"/>
      <c r="L1413" s="138"/>
    </row>
    <row r="1414" s="5" customFormat="1" ht="15.75" customHeight="1" spans="5:12">
      <c r="E1414" s="137"/>
      <c r="F1414" s="138"/>
      <c r="G1414" s="64"/>
      <c r="I1414" s="138"/>
      <c r="J1414" s="64"/>
      <c r="K1414" s="138"/>
      <c r="L1414" s="138"/>
    </row>
    <row r="1415" s="5" customFormat="1" ht="15.75" customHeight="1" spans="5:12">
      <c r="E1415" s="137"/>
      <c r="F1415" s="138"/>
      <c r="G1415" s="64"/>
      <c r="I1415" s="138"/>
      <c r="J1415" s="64"/>
      <c r="K1415" s="138"/>
      <c r="L1415" s="138"/>
    </row>
    <row r="1416" s="5" customFormat="1" ht="15.75" customHeight="1" spans="5:12">
      <c r="E1416" s="137"/>
      <c r="F1416" s="138"/>
      <c r="G1416" s="64"/>
      <c r="I1416" s="138"/>
      <c r="J1416" s="64"/>
      <c r="K1416" s="138"/>
      <c r="L1416" s="138"/>
    </row>
    <row r="1417" s="5" customFormat="1" ht="15.75" customHeight="1" spans="5:12">
      <c r="E1417" s="137"/>
      <c r="F1417" s="138"/>
      <c r="G1417" s="64"/>
      <c r="I1417" s="138"/>
      <c r="J1417" s="64"/>
      <c r="K1417" s="138"/>
      <c r="L1417" s="138"/>
    </row>
    <row r="1418" s="5" customFormat="1" ht="15.75" customHeight="1" spans="5:12">
      <c r="E1418" s="137"/>
      <c r="F1418" s="138"/>
      <c r="G1418" s="64"/>
      <c r="I1418" s="138"/>
      <c r="J1418" s="64"/>
      <c r="K1418" s="138"/>
      <c r="L1418" s="138"/>
    </row>
    <row r="1419" s="5" customFormat="1" ht="15.75" customHeight="1" spans="5:12">
      <c r="E1419" s="137"/>
      <c r="F1419" s="138"/>
      <c r="G1419" s="64"/>
      <c r="I1419" s="138"/>
      <c r="J1419" s="64"/>
      <c r="K1419" s="138"/>
      <c r="L1419" s="138"/>
    </row>
    <row r="1420" s="5" customFormat="1" ht="15.75" customHeight="1" spans="5:12">
      <c r="E1420" s="137"/>
      <c r="F1420" s="138"/>
      <c r="G1420" s="64"/>
      <c r="I1420" s="138"/>
      <c r="J1420" s="64"/>
      <c r="K1420" s="138"/>
      <c r="L1420" s="138"/>
    </row>
    <row r="1421" s="5" customFormat="1" ht="15.75" customHeight="1" spans="5:12">
      <c r="E1421" s="137"/>
      <c r="F1421" s="138"/>
      <c r="G1421" s="64"/>
      <c r="I1421" s="138"/>
      <c r="J1421" s="64"/>
      <c r="K1421" s="138"/>
      <c r="L1421" s="138"/>
    </row>
    <row r="1422" s="5" customFormat="1" ht="15.75" customHeight="1" spans="5:12">
      <c r="E1422" s="137"/>
      <c r="F1422" s="138"/>
      <c r="G1422" s="64"/>
      <c r="I1422" s="138"/>
      <c r="J1422" s="64"/>
      <c r="K1422" s="138"/>
      <c r="L1422" s="138"/>
    </row>
    <row r="1423" s="5" customFormat="1" ht="15.75" customHeight="1" spans="5:12">
      <c r="E1423" s="137"/>
      <c r="F1423" s="138"/>
      <c r="G1423" s="64"/>
      <c r="I1423" s="138"/>
      <c r="J1423" s="64"/>
      <c r="K1423" s="138"/>
      <c r="L1423" s="138"/>
    </row>
    <row r="1424" s="5" customFormat="1" ht="15.75" customHeight="1" spans="5:12">
      <c r="E1424" s="137"/>
      <c r="F1424" s="138"/>
      <c r="G1424" s="64"/>
      <c r="I1424" s="138"/>
      <c r="J1424" s="64"/>
      <c r="K1424" s="138"/>
      <c r="L1424" s="138"/>
    </row>
    <row r="1425" s="5" customFormat="1" ht="15.75" customHeight="1" spans="5:12">
      <c r="E1425" s="137"/>
      <c r="F1425" s="138"/>
      <c r="G1425" s="64"/>
      <c r="I1425" s="138"/>
      <c r="J1425" s="64"/>
      <c r="K1425" s="138"/>
      <c r="L1425" s="138"/>
    </row>
    <row r="1426" s="5" customFormat="1" ht="15.75" customHeight="1" spans="5:12">
      <c r="E1426" s="137"/>
      <c r="F1426" s="138"/>
      <c r="G1426" s="64"/>
      <c r="I1426" s="138"/>
      <c r="J1426" s="64"/>
      <c r="K1426" s="138"/>
      <c r="L1426" s="138"/>
    </row>
    <row r="1427" s="5" customFormat="1" ht="15.75" customHeight="1" spans="5:12">
      <c r="E1427" s="137"/>
      <c r="F1427" s="138"/>
      <c r="G1427" s="64"/>
      <c r="I1427" s="138"/>
      <c r="J1427" s="64"/>
      <c r="K1427" s="138"/>
      <c r="L1427" s="138"/>
    </row>
    <row r="1428" s="5" customFormat="1" ht="15.75" customHeight="1" spans="5:12">
      <c r="E1428" s="137"/>
      <c r="F1428" s="138"/>
      <c r="G1428" s="64"/>
      <c r="I1428" s="138"/>
      <c r="J1428" s="64"/>
      <c r="K1428" s="138"/>
      <c r="L1428" s="138"/>
    </row>
    <row r="1429" s="5" customFormat="1" ht="15.75" customHeight="1" spans="5:12">
      <c r="E1429" s="137"/>
      <c r="F1429" s="138"/>
      <c r="G1429" s="64"/>
      <c r="I1429" s="138"/>
      <c r="J1429" s="64"/>
      <c r="K1429" s="138"/>
      <c r="L1429" s="138"/>
    </row>
    <row r="1430" s="5" customFormat="1" ht="15.75" customHeight="1" spans="5:12">
      <c r="E1430" s="137"/>
      <c r="F1430" s="138"/>
      <c r="G1430" s="64"/>
      <c r="I1430" s="138"/>
      <c r="J1430" s="64"/>
      <c r="K1430" s="138"/>
      <c r="L1430" s="138"/>
    </row>
    <row r="1431" s="5" customFormat="1" ht="15.75" customHeight="1" spans="5:12">
      <c r="E1431" s="137"/>
      <c r="F1431" s="138"/>
      <c r="G1431" s="64"/>
      <c r="I1431" s="138"/>
      <c r="J1431" s="64"/>
      <c r="K1431" s="138"/>
      <c r="L1431" s="138"/>
    </row>
    <row r="1432" s="5" customFormat="1" ht="15.75" customHeight="1" spans="5:12">
      <c r="E1432" s="137"/>
      <c r="F1432" s="138"/>
      <c r="G1432" s="64"/>
      <c r="I1432" s="138"/>
      <c r="J1432" s="64"/>
      <c r="K1432" s="138"/>
      <c r="L1432" s="138"/>
    </row>
    <row r="1433" s="5" customFormat="1" ht="15.75" customHeight="1" spans="5:12">
      <c r="E1433" s="137"/>
      <c r="F1433" s="138"/>
      <c r="G1433" s="64"/>
      <c r="I1433" s="138"/>
      <c r="J1433" s="64"/>
      <c r="K1433" s="138"/>
      <c r="L1433" s="138"/>
    </row>
    <row r="1434" s="5" customFormat="1" ht="15.75" customHeight="1" spans="5:12">
      <c r="E1434" s="137"/>
      <c r="F1434" s="138"/>
      <c r="G1434" s="64"/>
      <c r="I1434" s="138"/>
      <c r="J1434" s="64"/>
      <c r="K1434" s="138"/>
      <c r="L1434" s="138"/>
    </row>
    <row r="1435" s="5" customFormat="1" ht="15.75" customHeight="1" spans="5:12">
      <c r="E1435" s="137"/>
      <c r="F1435" s="138"/>
      <c r="G1435" s="64"/>
      <c r="I1435" s="138"/>
      <c r="J1435" s="64"/>
      <c r="K1435" s="138"/>
      <c r="L1435" s="138"/>
    </row>
    <row r="1436" s="5" customFormat="1" ht="15.75" customHeight="1" spans="5:12">
      <c r="E1436" s="137"/>
      <c r="F1436" s="138"/>
      <c r="G1436" s="64"/>
      <c r="I1436" s="138"/>
      <c r="J1436" s="64"/>
      <c r="K1436" s="138"/>
      <c r="L1436" s="138"/>
    </row>
    <row r="1437" s="5" customFormat="1" ht="15.75" customHeight="1" spans="5:12">
      <c r="E1437" s="137"/>
      <c r="F1437" s="138"/>
      <c r="G1437" s="64"/>
      <c r="I1437" s="138"/>
      <c r="J1437" s="64"/>
      <c r="K1437" s="138"/>
      <c r="L1437" s="138"/>
    </row>
    <row r="1438" s="5" customFormat="1" ht="15.75" customHeight="1" spans="5:12">
      <c r="E1438" s="137"/>
      <c r="F1438" s="138"/>
      <c r="G1438" s="64"/>
      <c r="I1438" s="138"/>
      <c r="J1438" s="64"/>
      <c r="K1438" s="138"/>
      <c r="L1438" s="138"/>
    </row>
    <row r="1439" s="5" customFormat="1" ht="15.75" customHeight="1" spans="5:12">
      <c r="E1439" s="137"/>
      <c r="F1439" s="138"/>
      <c r="G1439" s="64"/>
      <c r="I1439" s="138"/>
      <c r="J1439" s="64"/>
      <c r="K1439" s="138"/>
      <c r="L1439" s="138"/>
    </row>
    <row r="1440" s="5" customFormat="1" ht="15.75" customHeight="1" spans="5:12">
      <c r="E1440" s="137"/>
      <c r="F1440" s="138"/>
      <c r="G1440" s="64"/>
      <c r="I1440" s="138"/>
      <c r="J1440" s="64"/>
      <c r="K1440" s="138"/>
      <c r="L1440" s="138"/>
    </row>
    <row r="1441" s="5" customFormat="1" ht="15.75" customHeight="1" spans="5:12">
      <c r="E1441" s="137"/>
      <c r="F1441" s="138"/>
      <c r="G1441" s="64"/>
      <c r="I1441" s="138"/>
      <c r="J1441" s="64"/>
      <c r="K1441" s="138"/>
      <c r="L1441" s="138"/>
    </row>
    <row r="1442" s="5" customFormat="1" ht="15.75" customHeight="1" spans="5:12">
      <c r="E1442" s="137"/>
      <c r="F1442" s="138"/>
      <c r="G1442" s="64"/>
      <c r="I1442" s="138"/>
      <c r="J1442" s="64"/>
      <c r="K1442" s="138"/>
      <c r="L1442" s="138"/>
    </row>
    <row r="1443" s="5" customFormat="1" ht="15.75" customHeight="1" spans="5:12">
      <c r="E1443" s="137"/>
      <c r="F1443" s="138"/>
      <c r="G1443" s="64"/>
      <c r="I1443" s="138"/>
      <c r="J1443" s="64"/>
      <c r="K1443" s="138"/>
      <c r="L1443" s="138"/>
    </row>
    <row r="1444" s="5" customFormat="1" ht="15.75" customHeight="1" spans="5:12">
      <c r="E1444" s="137"/>
      <c r="F1444" s="138"/>
      <c r="G1444" s="64"/>
      <c r="I1444" s="138"/>
      <c r="J1444" s="64"/>
      <c r="K1444" s="138"/>
      <c r="L1444" s="138"/>
    </row>
    <row r="1445" s="5" customFormat="1" ht="15.75" customHeight="1" spans="5:12">
      <c r="E1445" s="137"/>
      <c r="F1445" s="138"/>
      <c r="G1445" s="64"/>
      <c r="I1445" s="138"/>
      <c r="J1445" s="64"/>
      <c r="K1445" s="138"/>
      <c r="L1445" s="138"/>
    </row>
    <row r="1446" s="5" customFormat="1" ht="15.75" customHeight="1" spans="5:12">
      <c r="E1446" s="137"/>
      <c r="F1446" s="138"/>
      <c r="G1446" s="64"/>
      <c r="I1446" s="138"/>
      <c r="J1446" s="64"/>
      <c r="K1446" s="138"/>
      <c r="L1446" s="138"/>
    </row>
    <row r="1447" s="5" customFormat="1" ht="15.75" customHeight="1" spans="5:12">
      <c r="E1447" s="137"/>
      <c r="F1447" s="138"/>
      <c r="G1447" s="64"/>
      <c r="I1447" s="138"/>
      <c r="J1447" s="64"/>
      <c r="K1447" s="138"/>
      <c r="L1447" s="138"/>
    </row>
    <row r="1448" s="5" customFormat="1" ht="15.75" customHeight="1" spans="5:12">
      <c r="E1448" s="137"/>
      <c r="F1448" s="138"/>
      <c r="G1448" s="64"/>
      <c r="I1448" s="138"/>
      <c r="J1448" s="64"/>
      <c r="K1448" s="138"/>
      <c r="L1448" s="138"/>
    </row>
    <row r="1449" s="5" customFormat="1" ht="15.75" customHeight="1" spans="5:12">
      <c r="E1449" s="137"/>
      <c r="F1449" s="138"/>
      <c r="G1449" s="64"/>
      <c r="I1449" s="138"/>
      <c r="J1449" s="64"/>
      <c r="K1449" s="138"/>
      <c r="L1449" s="138"/>
    </row>
    <row r="1450" s="5" customFormat="1" ht="15.75" customHeight="1" spans="5:12">
      <c r="E1450" s="137"/>
      <c r="F1450" s="138"/>
      <c r="G1450" s="64"/>
      <c r="I1450" s="138"/>
      <c r="J1450" s="64"/>
      <c r="K1450" s="138"/>
      <c r="L1450" s="138"/>
    </row>
    <row r="1451" s="5" customFormat="1" ht="15.75" customHeight="1" spans="5:12">
      <c r="E1451" s="137"/>
      <c r="F1451" s="138"/>
      <c r="G1451" s="64"/>
      <c r="I1451" s="138"/>
      <c r="J1451" s="64"/>
      <c r="K1451" s="138"/>
      <c r="L1451" s="138"/>
    </row>
    <row r="1452" s="5" customFormat="1" ht="15.75" customHeight="1" spans="5:12">
      <c r="E1452" s="137"/>
      <c r="F1452" s="138"/>
      <c r="G1452" s="64"/>
      <c r="I1452" s="138"/>
      <c r="J1452" s="64"/>
      <c r="K1452" s="138"/>
      <c r="L1452" s="138"/>
    </row>
    <row r="1453" s="5" customFormat="1" ht="15.75" customHeight="1" spans="5:12">
      <c r="E1453" s="137"/>
      <c r="F1453" s="138"/>
      <c r="G1453" s="64"/>
      <c r="I1453" s="138"/>
      <c r="J1453" s="64"/>
      <c r="K1453" s="138"/>
      <c r="L1453" s="138"/>
    </row>
    <row r="1454" s="5" customFormat="1" ht="15.75" customHeight="1" spans="5:12">
      <c r="E1454" s="137"/>
      <c r="F1454" s="138"/>
      <c r="G1454" s="64"/>
      <c r="I1454" s="138"/>
      <c r="J1454" s="64"/>
      <c r="K1454" s="138"/>
      <c r="L1454" s="138"/>
    </row>
    <row r="1455" s="5" customFormat="1" ht="15.75" customHeight="1" spans="5:12">
      <c r="E1455" s="137"/>
      <c r="F1455" s="138"/>
      <c r="G1455" s="64"/>
      <c r="I1455" s="138"/>
      <c r="J1455" s="64"/>
      <c r="K1455" s="138"/>
      <c r="L1455" s="138"/>
    </row>
    <row r="1456" s="5" customFormat="1" ht="15.75" customHeight="1" spans="5:12">
      <c r="E1456" s="137"/>
      <c r="F1456" s="138"/>
      <c r="G1456" s="64"/>
      <c r="I1456" s="138"/>
      <c r="J1456" s="64"/>
      <c r="K1456" s="138"/>
      <c r="L1456" s="138"/>
    </row>
    <row r="1457" s="5" customFormat="1" ht="15.75" customHeight="1" spans="5:12">
      <c r="E1457" s="137"/>
      <c r="F1457" s="138"/>
      <c r="G1457" s="64"/>
      <c r="I1457" s="138"/>
      <c r="J1457" s="64"/>
      <c r="K1457" s="138"/>
      <c r="L1457" s="138"/>
    </row>
    <row r="1458" s="5" customFormat="1" ht="15.75" customHeight="1" spans="5:12">
      <c r="E1458" s="137"/>
      <c r="F1458" s="138"/>
      <c r="G1458" s="64"/>
      <c r="I1458" s="138"/>
      <c r="J1458" s="64"/>
      <c r="K1458" s="138"/>
      <c r="L1458" s="138"/>
    </row>
    <row r="1459" s="5" customFormat="1" ht="15.75" customHeight="1" spans="5:12">
      <c r="E1459" s="137"/>
      <c r="F1459" s="138"/>
      <c r="G1459" s="64"/>
      <c r="I1459" s="138"/>
      <c r="J1459" s="64"/>
      <c r="K1459" s="138"/>
      <c r="L1459" s="138"/>
    </row>
    <row r="1460" s="5" customFormat="1" ht="15.75" customHeight="1" spans="5:12">
      <c r="E1460" s="137"/>
      <c r="F1460" s="138"/>
      <c r="G1460" s="64"/>
      <c r="I1460" s="138"/>
      <c r="J1460" s="64"/>
      <c r="K1460" s="138"/>
      <c r="L1460" s="138"/>
    </row>
    <row r="1461" s="5" customFormat="1" ht="15.75" customHeight="1" spans="5:12">
      <c r="E1461" s="137"/>
      <c r="F1461" s="138"/>
      <c r="G1461" s="64"/>
      <c r="I1461" s="138"/>
      <c r="J1461" s="64"/>
      <c r="K1461" s="138"/>
      <c r="L1461" s="138"/>
    </row>
    <row r="1462" s="5" customFormat="1" ht="15.75" customHeight="1" spans="5:12">
      <c r="E1462" s="137"/>
      <c r="F1462" s="138"/>
      <c r="G1462" s="64"/>
      <c r="I1462" s="138"/>
      <c r="J1462" s="64"/>
      <c r="K1462" s="138"/>
      <c r="L1462" s="138"/>
    </row>
    <row r="1463" s="5" customFormat="1" ht="15.75" customHeight="1" spans="5:12">
      <c r="E1463" s="137"/>
      <c r="F1463" s="138"/>
      <c r="G1463" s="64"/>
      <c r="I1463" s="138"/>
      <c r="J1463" s="64"/>
      <c r="K1463" s="138"/>
      <c r="L1463" s="138"/>
    </row>
    <row r="1464" s="5" customFormat="1" ht="15.75" customHeight="1" spans="5:12">
      <c r="E1464" s="137"/>
      <c r="F1464" s="138"/>
      <c r="G1464" s="64"/>
      <c r="I1464" s="138"/>
      <c r="J1464" s="64"/>
      <c r="K1464" s="138"/>
      <c r="L1464" s="138"/>
    </row>
    <row r="1465" s="5" customFormat="1" ht="15.75" customHeight="1" spans="5:12">
      <c r="E1465" s="137"/>
      <c r="F1465" s="138"/>
      <c r="G1465" s="64"/>
      <c r="I1465" s="138"/>
      <c r="J1465" s="64"/>
      <c r="K1465" s="138"/>
      <c r="L1465" s="138"/>
    </row>
    <row r="1466" s="5" customFormat="1" ht="15.75" customHeight="1" spans="5:12">
      <c r="E1466" s="137"/>
      <c r="F1466" s="138"/>
      <c r="G1466" s="64"/>
      <c r="I1466" s="138"/>
      <c r="J1466" s="64"/>
      <c r="K1466" s="138"/>
      <c r="L1466" s="138"/>
    </row>
    <row r="1467" s="5" customFormat="1" ht="15.75" customHeight="1" spans="5:12">
      <c r="E1467" s="137"/>
      <c r="F1467" s="138"/>
      <c r="G1467" s="64"/>
      <c r="I1467" s="138"/>
      <c r="J1467" s="64"/>
      <c r="K1467" s="138"/>
      <c r="L1467" s="138"/>
    </row>
    <row r="1468" s="5" customFormat="1" ht="15.75" customHeight="1" spans="5:12">
      <c r="E1468" s="137"/>
      <c r="F1468" s="138"/>
      <c r="G1468" s="64"/>
      <c r="I1468" s="138"/>
      <c r="J1468" s="64"/>
      <c r="K1468" s="138"/>
      <c r="L1468" s="138"/>
    </row>
    <row r="1469" s="5" customFormat="1" ht="15.75" customHeight="1" spans="5:12">
      <c r="E1469" s="137"/>
      <c r="F1469" s="138"/>
      <c r="G1469" s="64"/>
      <c r="I1469" s="138"/>
      <c r="J1469" s="64"/>
      <c r="K1469" s="138"/>
      <c r="L1469" s="138"/>
    </row>
    <row r="1470" s="5" customFormat="1" ht="15.75" customHeight="1" spans="5:12">
      <c r="E1470" s="137"/>
      <c r="F1470" s="138"/>
      <c r="G1470" s="64"/>
      <c r="I1470" s="138"/>
      <c r="J1470" s="64"/>
      <c r="K1470" s="138"/>
      <c r="L1470" s="138"/>
    </row>
    <row r="1471" s="5" customFormat="1" ht="15.75" customHeight="1" spans="5:12">
      <c r="E1471" s="137"/>
      <c r="F1471" s="138"/>
      <c r="G1471" s="64"/>
      <c r="I1471" s="138"/>
      <c r="J1471" s="64"/>
      <c r="K1471" s="138"/>
      <c r="L1471" s="138"/>
    </row>
    <row r="1472" s="5" customFormat="1" ht="15.75" customHeight="1" spans="5:12">
      <c r="E1472" s="137"/>
      <c r="F1472" s="138"/>
      <c r="G1472" s="64"/>
      <c r="I1472" s="138"/>
      <c r="J1472" s="64"/>
      <c r="K1472" s="138"/>
      <c r="L1472" s="138"/>
    </row>
    <row r="1473" s="5" customFormat="1" ht="15.75" customHeight="1" spans="5:12">
      <c r="E1473" s="137"/>
      <c r="F1473" s="138"/>
      <c r="G1473" s="64"/>
      <c r="I1473" s="138"/>
      <c r="J1473" s="64"/>
      <c r="K1473" s="138"/>
      <c r="L1473" s="138"/>
    </row>
    <row r="1474" s="5" customFormat="1" ht="15.75" customHeight="1" spans="5:12">
      <c r="E1474" s="137"/>
      <c r="F1474" s="138"/>
      <c r="G1474" s="64"/>
      <c r="I1474" s="138"/>
      <c r="J1474" s="64"/>
      <c r="K1474" s="138"/>
      <c r="L1474" s="138"/>
    </row>
    <row r="1475" s="5" customFormat="1" ht="15.75" customHeight="1" spans="5:12">
      <c r="E1475" s="137"/>
      <c r="F1475" s="138"/>
      <c r="G1475" s="64"/>
      <c r="I1475" s="138"/>
      <c r="J1475" s="64"/>
      <c r="K1475" s="138"/>
      <c r="L1475" s="138"/>
    </row>
    <row r="1476" s="5" customFormat="1" ht="15.75" customHeight="1" spans="5:12">
      <c r="E1476" s="137"/>
      <c r="F1476" s="138"/>
      <c r="G1476" s="64"/>
      <c r="I1476" s="138"/>
      <c r="J1476" s="64"/>
      <c r="K1476" s="138"/>
      <c r="L1476" s="138"/>
    </row>
    <row r="1477" s="5" customFormat="1" ht="15.75" customHeight="1" spans="5:12">
      <c r="E1477" s="137"/>
      <c r="F1477" s="138"/>
      <c r="G1477" s="64"/>
      <c r="I1477" s="138"/>
      <c r="J1477" s="64"/>
      <c r="K1477" s="138"/>
      <c r="L1477" s="138"/>
    </row>
    <row r="1478" s="5" customFormat="1" ht="15.75" customHeight="1" spans="5:12">
      <c r="E1478" s="137"/>
      <c r="F1478" s="138"/>
      <c r="G1478" s="64"/>
      <c r="I1478" s="138"/>
      <c r="J1478" s="64"/>
      <c r="K1478" s="138"/>
      <c r="L1478" s="138"/>
    </row>
    <row r="1479" s="5" customFormat="1" ht="15.75" customHeight="1" spans="5:12">
      <c r="E1479" s="137"/>
      <c r="F1479" s="138"/>
      <c r="G1479" s="64"/>
      <c r="I1479" s="138"/>
      <c r="J1479" s="64"/>
      <c r="K1479" s="138"/>
      <c r="L1479" s="138"/>
    </row>
    <row r="1480" s="5" customFormat="1" ht="15.75" customHeight="1" spans="5:12">
      <c r="E1480" s="137"/>
      <c r="F1480" s="138"/>
      <c r="G1480" s="64"/>
      <c r="I1480" s="138"/>
      <c r="J1480" s="64"/>
      <c r="K1480" s="138"/>
      <c r="L1480" s="138"/>
    </row>
    <row r="1481" s="5" customFormat="1" ht="15.75" customHeight="1" spans="5:12">
      <c r="E1481" s="137"/>
      <c r="F1481" s="138"/>
      <c r="G1481" s="64"/>
      <c r="I1481" s="138"/>
      <c r="J1481" s="64"/>
      <c r="K1481" s="138"/>
      <c r="L1481" s="138"/>
    </row>
    <row r="1482" s="5" customFormat="1" ht="15.75" customHeight="1" spans="5:12">
      <c r="E1482" s="137"/>
      <c r="F1482" s="138"/>
      <c r="G1482" s="64"/>
      <c r="I1482" s="138"/>
      <c r="J1482" s="64"/>
      <c r="K1482" s="138"/>
      <c r="L1482" s="138"/>
    </row>
    <row r="1483" s="5" customFormat="1" ht="15.75" customHeight="1" spans="5:12">
      <c r="E1483" s="137"/>
      <c r="F1483" s="138"/>
      <c r="G1483" s="64"/>
      <c r="I1483" s="138"/>
      <c r="J1483" s="64"/>
      <c r="K1483" s="138"/>
      <c r="L1483" s="138"/>
    </row>
    <row r="1484" s="5" customFormat="1" ht="15.75" customHeight="1" spans="5:12">
      <c r="E1484" s="137"/>
      <c r="F1484" s="138"/>
      <c r="G1484" s="64"/>
      <c r="I1484" s="138"/>
      <c r="J1484" s="64"/>
      <c r="K1484" s="138"/>
      <c r="L1484" s="138"/>
    </row>
    <row r="1485" s="5" customFormat="1" ht="15.75" customHeight="1" spans="5:12">
      <c r="E1485" s="137"/>
      <c r="F1485" s="138"/>
      <c r="G1485" s="64"/>
      <c r="I1485" s="138"/>
      <c r="J1485" s="64"/>
      <c r="K1485" s="138"/>
      <c r="L1485" s="138"/>
    </row>
    <row r="1486" s="5" customFormat="1" ht="15.75" customHeight="1" spans="5:12">
      <c r="E1486" s="137"/>
      <c r="F1486" s="138"/>
      <c r="G1486" s="64"/>
      <c r="I1486" s="138"/>
      <c r="J1486" s="64"/>
      <c r="K1486" s="138"/>
      <c r="L1486" s="138"/>
    </row>
    <row r="1487" s="5" customFormat="1" ht="15.75" customHeight="1" spans="5:12">
      <c r="E1487" s="137"/>
      <c r="F1487" s="138"/>
      <c r="G1487" s="64"/>
      <c r="I1487" s="138"/>
      <c r="J1487" s="64"/>
      <c r="K1487" s="138"/>
      <c r="L1487" s="138"/>
    </row>
    <row r="1488" s="5" customFormat="1" ht="15.75" customHeight="1" spans="5:12">
      <c r="E1488" s="137"/>
      <c r="F1488" s="138"/>
      <c r="G1488" s="64"/>
      <c r="I1488" s="138"/>
      <c r="J1488" s="64"/>
      <c r="K1488" s="138"/>
      <c r="L1488" s="138"/>
    </row>
    <row r="1489" s="5" customFormat="1" ht="15.75" customHeight="1" spans="5:12">
      <c r="E1489" s="137"/>
      <c r="F1489" s="138"/>
      <c r="G1489" s="64"/>
      <c r="I1489" s="138"/>
      <c r="J1489" s="64"/>
      <c r="K1489" s="138"/>
      <c r="L1489" s="138"/>
    </row>
    <row r="1490" s="5" customFormat="1" ht="15.75" customHeight="1" spans="5:12">
      <c r="E1490" s="137"/>
      <c r="F1490" s="138"/>
      <c r="G1490" s="64"/>
      <c r="I1490" s="138"/>
      <c r="J1490" s="64"/>
      <c r="K1490" s="138"/>
      <c r="L1490" s="138"/>
    </row>
    <row r="1491" s="5" customFormat="1" ht="15.75" customHeight="1" spans="5:12">
      <c r="E1491" s="137"/>
      <c r="F1491" s="138"/>
      <c r="G1491" s="64"/>
      <c r="I1491" s="138"/>
      <c r="J1491" s="64"/>
      <c r="K1491" s="138"/>
      <c r="L1491" s="138"/>
    </row>
    <row r="1492" s="5" customFormat="1" ht="15.75" customHeight="1" spans="5:12">
      <c r="E1492" s="137"/>
      <c r="F1492" s="138"/>
      <c r="G1492" s="64"/>
      <c r="I1492" s="138"/>
      <c r="J1492" s="64"/>
      <c r="K1492" s="138"/>
      <c r="L1492" s="138"/>
    </row>
    <row r="1493" s="5" customFormat="1" ht="15.75" customHeight="1" spans="5:12">
      <c r="E1493" s="137"/>
      <c r="F1493" s="138"/>
      <c r="G1493" s="64"/>
      <c r="I1493" s="138"/>
      <c r="J1493" s="64"/>
      <c r="K1493" s="138"/>
      <c r="L1493" s="138"/>
    </row>
    <row r="1494" s="5" customFormat="1" ht="15.75" customHeight="1" spans="5:12">
      <c r="E1494" s="137"/>
      <c r="F1494" s="138"/>
      <c r="G1494" s="64"/>
      <c r="I1494" s="138"/>
      <c r="J1494" s="64"/>
      <c r="K1494" s="138"/>
      <c r="L1494" s="138"/>
    </row>
    <row r="1495" s="5" customFormat="1" ht="15.75" customHeight="1" spans="5:12">
      <c r="E1495" s="137"/>
      <c r="F1495" s="138"/>
      <c r="G1495" s="64"/>
      <c r="I1495" s="138"/>
      <c r="J1495" s="64"/>
      <c r="K1495" s="138"/>
      <c r="L1495" s="138"/>
    </row>
    <row r="1496" s="5" customFormat="1" ht="15.75" customHeight="1" spans="5:12">
      <c r="E1496" s="137"/>
      <c r="F1496" s="138"/>
      <c r="G1496" s="64"/>
      <c r="I1496" s="138"/>
      <c r="J1496" s="64"/>
      <c r="K1496" s="138"/>
      <c r="L1496" s="138"/>
    </row>
    <row r="1497" s="5" customFormat="1" ht="15.75" customHeight="1" spans="5:12">
      <c r="E1497" s="137"/>
      <c r="F1497" s="138"/>
      <c r="G1497" s="64"/>
      <c r="I1497" s="138"/>
      <c r="J1497" s="64"/>
      <c r="K1497" s="138"/>
      <c r="L1497" s="138"/>
    </row>
    <row r="1498" s="5" customFormat="1" ht="15.75" customHeight="1" spans="5:12">
      <c r="E1498" s="137"/>
      <c r="F1498" s="138"/>
      <c r="G1498" s="64"/>
      <c r="I1498" s="138"/>
      <c r="J1498" s="64"/>
      <c r="K1498" s="138"/>
      <c r="L1498" s="138"/>
    </row>
    <row r="1499" s="5" customFormat="1" ht="15.75" customHeight="1" spans="5:12">
      <c r="E1499" s="137"/>
      <c r="F1499" s="138"/>
      <c r="G1499" s="64"/>
      <c r="I1499" s="138"/>
      <c r="J1499" s="64"/>
      <c r="K1499" s="138"/>
      <c r="L1499" s="138"/>
    </row>
    <row r="1500" s="5" customFormat="1" ht="15.75" customHeight="1" spans="5:12">
      <c r="E1500" s="137"/>
      <c r="F1500" s="138"/>
      <c r="G1500" s="64"/>
      <c r="I1500" s="138"/>
      <c r="J1500" s="64"/>
      <c r="K1500" s="138"/>
      <c r="L1500" s="138"/>
    </row>
    <row r="1501" s="5" customFormat="1" ht="15.75" customHeight="1" spans="5:12">
      <c r="E1501" s="137"/>
      <c r="F1501" s="138"/>
      <c r="G1501" s="64"/>
      <c r="I1501" s="138"/>
      <c r="J1501" s="64"/>
      <c r="K1501" s="138"/>
      <c r="L1501" s="138"/>
    </row>
    <row r="1502" s="5" customFormat="1" ht="15.75" customHeight="1" spans="5:12">
      <c r="E1502" s="137"/>
      <c r="F1502" s="138"/>
      <c r="G1502" s="64"/>
      <c r="I1502" s="138"/>
      <c r="J1502" s="64"/>
      <c r="K1502" s="138"/>
      <c r="L1502" s="138"/>
    </row>
    <row r="1503" s="5" customFormat="1" ht="15.75" customHeight="1" spans="5:12">
      <c r="E1503" s="137"/>
      <c r="F1503" s="138"/>
      <c r="G1503" s="64"/>
      <c r="I1503" s="138"/>
      <c r="J1503" s="64"/>
      <c r="K1503" s="138"/>
      <c r="L1503" s="138"/>
    </row>
    <row r="1504" s="5" customFormat="1" ht="15.75" customHeight="1" spans="5:12">
      <c r="E1504" s="137"/>
      <c r="F1504" s="138"/>
      <c r="G1504" s="64"/>
      <c r="I1504" s="138"/>
      <c r="J1504" s="64"/>
      <c r="K1504" s="138"/>
      <c r="L1504" s="138"/>
    </row>
    <row r="1505" s="5" customFormat="1" ht="15.75" customHeight="1" spans="5:12">
      <c r="E1505" s="137"/>
      <c r="F1505" s="138"/>
      <c r="G1505" s="64"/>
      <c r="I1505" s="138"/>
      <c r="J1505" s="64"/>
      <c r="K1505" s="138"/>
      <c r="L1505" s="138"/>
    </row>
    <row r="1506" s="5" customFormat="1" ht="15.75" customHeight="1" spans="5:12">
      <c r="E1506" s="137"/>
      <c r="F1506" s="138"/>
      <c r="G1506" s="64"/>
      <c r="I1506" s="138"/>
      <c r="J1506" s="64"/>
      <c r="K1506" s="138"/>
      <c r="L1506" s="138"/>
    </row>
    <row r="1507" s="5" customFormat="1" ht="15.75" customHeight="1" spans="5:12">
      <c r="E1507" s="137"/>
      <c r="F1507" s="138"/>
      <c r="G1507" s="64"/>
      <c r="I1507" s="138"/>
      <c r="J1507" s="64"/>
      <c r="K1507" s="138"/>
      <c r="L1507" s="138"/>
    </row>
    <row r="1508" s="5" customFormat="1" ht="15.75" customHeight="1" spans="5:12">
      <c r="E1508" s="137"/>
      <c r="F1508" s="138"/>
      <c r="G1508" s="64"/>
      <c r="I1508" s="138"/>
      <c r="J1508" s="64"/>
      <c r="K1508" s="138"/>
      <c r="L1508" s="138"/>
    </row>
    <row r="1509" s="5" customFormat="1" ht="15.75" customHeight="1" spans="5:12">
      <c r="E1509" s="137"/>
      <c r="F1509" s="138"/>
      <c r="G1509" s="64"/>
      <c r="I1509" s="138"/>
      <c r="J1509" s="64"/>
      <c r="K1509" s="138"/>
      <c r="L1509" s="138"/>
    </row>
    <row r="1510" s="5" customFormat="1" ht="15.75" customHeight="1" spans="5:12">
      <c r="E1510" s="137"/>
      <c r="F1510" s="138"/>
      <c r="G1510" s="64"/>
      <c r="I1510" s="138"/>
      <c r="J1510" s="64"/>
      <c r="K1510" s="138"/>
      <c r="L1510" s="138"/>
    </row>
    <row r="1511" s="5" customFormat="1" ht="15.75" customHeight="1" spans="5:12">
      <c r="E1511" s="137"/>
      <c r="F1511" s="138"/>
      <c r="G1511" s="64"/>
      <c r="I1511" s="138"/>
      <c r="J1511" s="64"/>
      <c r="K1511" s="138"/>
      <c r="L1511" s="138"/>
    </row>
    <row r="1512" s="5" customFormat="1" ht="15.75" customHeight="1" spans="5:12">
      <c r="E1512" s="137"/>
      <c r="F1512" s="138"/>
      <c r="G1512" s="64"/>
      <c r="I1512" s="138"/>
      <c r="J1512" s="64"/>
      <c r="K1512" s="138"/>
      <c r="L1512" s="138"/>
    </row>
    <row r="1513" s="5" customFormat="1" ht="15.75" customHeight="1" spans="5:12">
      <c r="E1513" s="137"/>
      <c r="F1513" s="138"/>
      <c r="G1513" s="64"/>
      <c r="I1513" s="138"/>
      <c r="J1513" s="64"/>
      <c r="K1513" s="138"/>
      <c r="L1513" s="138"/>
    </row>
    <row r="1514" s="5" customFormat="1" ht="15.75" customHeight="1" spans="5:12">
      <c r="E1514" s="137"/>
      <c r="F1514" s="138"/>
      <c r="G1514" s="64"/>
      <c r="I1514" s="138"/>
      <c r="J1514" s="64"/>
      <c r="K1514" s="138"/>
      <c r="L1514" s="138"/>
    </row>
    <row r="1515" s="5" customFormat="1" ht="15.75" customHeight="1" spans="5:12">
      <c r="E1515" s="137"/>
      <c r="F1515" s="138"/>
      <c r="G1515" s="64"/>
      <c r="I1515" s="138"/>
      <c r="J1515" s="64"/>
      <c r="K1515" s="138"/>
      <c r="L1515" s="138"/>
    </row>
    <row r="1516" s="5" customFormat="1" ht="15.75" customHeight="1" spans="5:12">
      <c r="E1516" s="137"/>
      <c r="F1516" s="138"/>
      <c r="G1516" s="64"/>
      <c r="I1516" s="138"/>
      <c r="J1516" s="64"/>
      <c r="K1516" s="138"/>
      <c r="L1516" s="138"/>
    </row>
    <row r="1517" s="5" customFormat="1" ht="15.75" customHeight="1" spans="5:12">
      <c r="E1517" s="137"/>
      <c r="F1517" s="138"/>
      <c r="G1517" s="64"/>
      <c r="I1517" s="138"/>
      <c r="J1517" s="64"/>
      <c r="K1517" s="138"/>
      <c r="L1517" s="138"/>
    </row>
    <row r="1518" s="5" customFormat="1" ht="15.75" customHeight="1" spans="5:12">
      <c r="E1518" s="137"/>
      <c r="F1518" s="138"/>
      <c r="G1518" s="64"/>
      <c r="I1518" s="138"/>
      <c r="J1518" s="64"/>
      <c r="K1518" s="138"/>
      <c r="L1518" s="138"/>
    </row>
    <row r="1519" s="5" customFormat="1" ht="15.75" customHeight="1" spans="5:12">
      <c r="E1519" s="137"/>
      <c r="F1519" s="138"/>
      <c r="G1519" s="64"/>
      <c r="I1519" s="138"/>
      <c r="J1519" s="64"/>
      <c r="K1519" s="138"/>
      <c r="L1519" s="138"/>
    </row>
    <row r="1520" s="5" customFormat="1" ht="15.75" customHeight="1" spans="5:12">
      <c r="E1520" s="137"/>
      <c r="F1520" s="138"/>
      <c r="G1520" s="64"/>
      <c r="I1520" s="138"/>
      <c r="J1520" s="64"/>
      <c r="K1520" s="138"/>
      <c r="L1520" s="138"/>
    </row>
    <row r="1521" s="5" customFormat="1" ht="15.75" customHeight="1" spans="5:12">
      <c r="E1521" s="137"/>
      <c r="F1521" s="138"/>
      <c r="G1521" s="64"/>
      <c r="I1521" s="138"/>
      <c r="J1521" s="64"/>
      <c r="K1521" s="138"/>
      <c r="L1521" s="138"/>
    </row>
    <row r="1522" s="5" customFormat="1" ht="15.75" customHeight="1" spans="5:12">
      <c r="E1522" s="137"/>
      <c r="F1522" s="138"/>
      <c r="G1522" s="64"/>
      <c r="I1522" s="138"/>
      <c r="J1522" s="64"/>
      <c r="K1522" s="138"/>
      <c r="L1522" s="138"/>
    </row>
    <row r="1523" s="5" customFormat="1" ht="15.75" customHeight="1" spans="5:12">
      <c r="E1523" s="137"/>
      <c r="F1523" s="138"/>
      <c r="G1523" s="64"/>
      <c r="I1523" s="138"/>
      <c r="J1523" s="64"/>
      <c r="K1523" s="138"/>
      <c r="L1523" s="138"/>
    </row>
    <row r="1524" s="5" customFormat="1" ht="15.75" customHeight="1" spans="5:12">
      <c r="E1524" s="137"/>
      <c r="F1524" s="138"/>
      <c r="G1524" s="64"/>
      <c r="I1524" s="138"/>
      <c r="J1524" s="64"/>
      <c r="K1524" s="138"/>
      <c r="L1524" s="138"/>
    </row>
    <row r="1525" s="5" customFormat="1" ht="15.75" customHeight="1" spans="5:12">
      <c r="E1525" s="137"/>
      <c r="F1525" s="138"/>
      <c r="G1525" s="64"/>
      <c r="I1525" s="138"/>
      <c r="J1525" s="64"/>
      <c r="K1525" s="138"/>
      <c r="L1525" s="138"/>
    </row>
    <row r="1526" s="5" customFormat="1" ht="15.75" customHeight="1" spans="5:12">
      <c r="E1526" s="137"/>
      <c r="F1526" s="138"/>
      <c r="G1526" s="64"/>
      <c r="I1526" s="138"/>
      <c r="J1526" s="64"/>
      <c r="K1526" s="138"/>
      <c r="L1526" s="138"/>
    </row>
    <row r="1527" s="5" customFormat="1" ht="15.75" customHeight="1" spans="5:12">
      <c r="E1527" s="137"/>
      <c r="F1527" s="138"/>
      <c r="G1527" s="64"/>
      <c r="I1527" s="138"/>
      <c r="J1527" s="64"/>
      <c r="K1527" s="138"/>
      <c r="L1527" s="138"/>
    </row>
    <row r="1528" s="5" customFormat="1" ht="15.75" customHeight="1" spans="5:12">
      <c r="E1528" s="137"/>
      <c r="F1528" s="138"/>
      <c r="G1528" s="64"/>
      <c r="I1528" s="138"/>
      <c r="J1528" s="64"/>
      <c r="K1528" s="138"/>
      <c r="L1528" s="138"/>
    </row>
    <row r="1529" s="5" customFormat="1" ht="15.75" customHeight="1" spans="5:12">
      <c r="E1529" s="137"/>
      <c r="F1529" s="138"/>
      <c r="G1529" s="64"/>
      <c r="I1529" s="138"/>
      <c r="J1529" s="64"/>
      <c r="K1529" s="138"/>
      <c r="L1529" s="138"/>
    </row>
    <row r="1530" s="5" customFormat="1" ht="15.75" customHeight="1" spans="5:12">
      <c r="E1530" s="137"/>
      <c r="F1530" s="138"/>
      <c r="G1530" s="64"/>
      <c r="I1530" s="138"/>
      <c r="J1530" s="64"/>
      <c r="K1530" s="138"/>
      <c r="L1530" s="138"/>
    </row>
    <row r="1531" s="5" customFormat="1" ht="15.75" customHeight="1" spans="5:12">
      <c r="E1531" s="137"/>
      <c r="F1531" s="138"/>
      <c r="G1531" s="64"/>
      <c r="I1531" s="138"/>
      <c r="J1531" s="64"/>
      <c r="K1531" s="138"/>
      <c r="L1531" s="138"/>
    </row>
    <row r="1532" s="5" customFormat="1" ht="15.75" customHeight="1" spans="5:12">
      <c r="E1532" s="137"/>
      <c r="F1532" s="138"/>
      <c r="G1532" s="64"/>
      <c r="I1532" s="138"/>
      <c r="J1532" s="64"/>
      <c r="K1532" s="138"/>
      <c r="L1532" s="138"/>
    </row>
    <row r="1533" s="5" customFormat="1" ht="15.75" customHeight="1" spans="5:12">
      <c r="E1533" s="137"/>
      <c r="F1533" s="138"/>
      <c r="G1533" s="64"/>
      <c r="I1533" s="138"/>
      <c r="J1533" s="64"/>
      <c r="K1533" s="138"/>
      <c r="L1533" s="138"/>
    </row>
    <row r="1534" s="5" customFormat="1" ht="15.75" customHeight="1" spans="5:12">
      <c r="E1534" s="137"/>
      <c r="F1534" s="138"/>
      <c r="G1534" s="64"/>
      <c r="I1534" s="138"/>
      <c r="J1534" s="64"/>
      <c r="K1534" s="138"/>
      <c r="L1534" s="138"/>
    </row>
    <row r="1535" s="5" customFormat="1" ht="15.75" customHeight="1" spans="5:12">
      <c r="E1535" s="137"/>
      <c r="F1535" s="138"/>
      <c r="G1535" s="64"/>
      <c r="I1535" s="138"/>
      <c r="J1535" s="64"/>
      <c r="K1535" s="138"/>
      <c r="L1535" s="138"/>
    </row>
    <row r="1536" s="5" customFormat="1" ht="15.75" customHeight="1" spans="5:12">
      <c r="E1536" s="137"/>
      <c r="F1536" s="138"/>
      <c r="G1536" s="64"/>
      <c r="I1536" s="138"/>
      <c r="J1536" s="64"/>
      <c r="K1536" s="138"/>
      <c r="L1536" s="138"/>
    </row>
    <row r="1537" s="5" customFormat="1" ht="15.75" customHeight="1" spans="5:12">
      <c r="E1537" s="137"/>
      <c r="F1537" s="138"/>
      <c r="G1537" s="64"/>
      <c r="I1537" s="138"/>
      <c r="J1537" s="64"/>
      <c r="K1537" s="138"/>
      <c r="L1537" s="138"/>
    </row>
    <row r="1538" s="5" customFormat="1" ht="15.75" customHeight="1" spans="5:12">
      <c r="E1538" s="137"/>
      <c r="F1538" s="138"/>
      <c r="G1538" s="64"/>
      <c r="I1538" s="138"/>
      <c r="J1538" s="64"/>
      <c r="K1538" s="138"/>
      <c r="L1538" s="138"/>
    </row>
    <row r="1539" s="5" customFormat="1" ht="15.75" customHeight="1" spans="5:12">
      <c r="E1539" s="137"/>
      <c r="F1539" s="138"/>
      <c r="G1539" s="64"/>
      <c r="I1539" s="138"/>
      <c r="J1539" s="64"/>
      <c r="K1539" s="138"/>
      <c r="L1539" s="138"/>
    </row>
    <row r="1540" s="5" customFormat="1" ht="15.75" customHeight="1" spans="5:12">
      <c r="E1540" s="137"/>
      <c r="F1540" s="138"/>
      <c r="G1540" s="64"/>
      <c r="I1540" s="138"/>
      <c r="J1540" s="64"/>
      <c r="K1540" s="138"/>
      <c r="L1540" s="138"/>
    </row>
    <row r="1541" s="5" customFormat="1" ht="15.75" customHeight="1" spans="5:12">
      <c r="E1541" s="137"/>
      <c r="F1541" s="138"/>
      <c r="G1541" s="64"/>
      <c r="I1541" s="138"/>
      <c r="J1541" s="64"/>
      <c r="K1541" s="138"/>
      <c r="L1541" s="138"/>
    </row>
    <row r="1542" s="5" customFormat="1" ht="15.75" customHeight="1" spans="5:12">
      <c r="E1542" s="137"/>
      <c r="F1542" s="138"/>
      <c r="G1542" s="64"/>
      <c r="I1542" s="138"/>
      <c r="J1542" s="64"/>
      <c r="K1542" s="138"/>
      <c r="L1542" s="138"/>
    </row>
    <row r="1543" s="5" customFormat="1" ht="15.75" customHeight="1" spans="5:12">
      <c r="E1543" s="137"/>
      <c r="F1543" s="138"/>
      <c r="G1543" s="64"/>
      <c r="I1543" s="138"/>
      <c r="J1543" s="64"/>
      <c r="K1543" s="138"/>
      <c r="L1543" s="138"/>
    </row>
    <row r="1544" s="5" customFormat="1" ht="15.75" customHeight="1" spans="5:12">
      <c r="E1544" s="137"/>
      <c r="F1544" s="138"/>
      <c r="G1544" s="64"/>
      <c r="I1544" s="138"/>
      <c r="J1544" s="64"/>
      <c r="K1544" s="138"/>
      <c r="L1544" s="138"/>
    </row>
    <row r="1545" s="5" customFormat="1" ht="15.75" customHeight="1" spans="5:12">
      <c r="E1545" s="137"/>
      <c r="F1545" s="138"/>
      <c r="G1545" s="64"/>
      <c r="I1545" s="138"/>
      <c r="J1545" s="64"/>
      <c r="K1545" s="138"/>
      <c r="L1545" s="138"/>
    </row>
    <row r="1546" s="5" customFormat="1" ht="15.75" customHeight="1" spans="5:12">
      <c r="E1546" s="137"/>
      <c r="F1546" s="138"/>
      <c r="G1546" s="64"/>
      <c r="I1546" s="138"/>
      <c r="J1546" s="64"/>
      <c r="K1546" s="138"/>
      <c r="L1546" s="138"/>
    </row>
    <row r="1547" s="5" customFormat="1" ht="15.75" customHeight="1" spans="5:12">
      <c r="E1547" s="137"/>
      <c r="F1547" s="138"/>
      <c r="G1547" s="64"/>
      <c r="I1547" s="138"/>
      <c r="J1547" s="64"/>
      <c r="K1547" s="138"/>
      <c r="L1547" s="138"/>
    </row>
    <row r="1548" s="5" customFormat="1" ht="15.75" customHeight="1" spans="5:12">
      <c r="E1548" s="137"/>
      <c r="F1548" s="138"/>
      <c r="G1548" s="64"/>
      <c r="I1548" s="138"/>
      <c r="J1548" s="64"/>
      <c r="K1548" s="138"/>
      <c r="L1548" s="138"/>
    </row>
    <row r="1549" s="5" customFormat="1" ht="15.75" customHeight="1" spans="5:12">
      <c r="E1549" s="137"/>
      <c r="F1549" s="138"/>
      <c r="G1549" s="64"/>
      <c r="I1549" s="138"/>
      <c r="J1549" s="64"/>
      <c r="K1549" s="138"/>
      <c r="L1549" s="138"/>
    </row>
    <row r="1550" s="5" customFormat="1" ht="15.75" customHeight="1" spans="5:12">
      <c r="E1550" s="137"/>
      <c r="F1550" s="138"/>
      <c r="G1550" s="64"/>
      <c r="I1550" s="138"/>
      <c r="J1550" s="64"/>
      <c r="K1550" s="138"/>
      <c r="L1550" s="138"/>
    </row>
    <row r="1551" s="5" customFormat="1" ht="15.75" customHeight="1" spans="5:12">
      <c r="E1551" s="137"/>
      <c r="F1551" s="138"/>
      <c r="G1551" s="64"/>
      <c r="I1551" s="138"/>
      <c r="J1551" s="64"/>
      <c r="K1551" s="138"/>
      <c r="L1551" s="138"/>
    </row>
    <row r="1552" s="5" customFormat="1" ht="15.75" customHeight="1" spans="5:12">
      <c r="E1552" s="137"/>
      <c r="F1552" s="138"/>
      <c r="G1552" s="64"/>
      <c r="I1552" s="138"/>
      <c r="J1552" s="64"/>
      <c r="K1552" s="138"/>
      <c r="L1552" s="138"/>
    </row>
    <row r="1553" s="5" customFormat="1" ht="15.75" customHeight="1" spans="5:12">
      <c r="E1553" s="137"/>
      <c r="F1553" s="138"/>
      <c r="G1553" s="64"/>
      <c r="I1553" s="138"/>
      <c r="J1553" s="64"/>
      <c r="K1553" s="138"/>
      <c r="L1553" s="138"/>
    </row>
    <row r="1554" s="5" customFormat="1" ht="15.75" customHeight="1" spans="5:12">
      <c r="E1554" s="137"/>
      <c r="F1554" s="138"/>
      <c r="G1554" s="64"/>
      <c r="I1554" s="138"/>
      <c r="J1554" s="64"/>
      <c r="K1554" s="138"/>
      <c r="L1554" s="138"/>
    </row>
    <row r="1555" s="5" customFormat="1" ht="15.75" customHeight="1" spans="5:12">
      <c r="E1555" s="137"/>
      <c r="F1555" s="138"/>
      <c r="G1555" s="64"/>
      <c r="I1555" s="138"/>
      <c r="J1555" s="64"/>
      <c r="K1555" s="138"/>
      <c r="L1555" s="138"/>
    </row>
    <row r="1556" s="5" customFormat="1" ht="15.75" customHeight="1" spans="5:12">
      <c r="E1556" s="137"/>
      <c r="F1556" s="138"/>
      <c r="G1556" s="64"/>
      <c r="I1556" s="138"/>
      <c r="J1556" s="64"/>
      <c r="K1556" s="138"/>
      <c r="L1556" s="138"/>
    </row>
    <row r="1557" s="5" customFormat="1" ht="15.75" customHeight="1" spans="5:12">
      <c r="E1557" s="137"/>
      <c r="F1557" s="138"/>
      <c r="G1557" s="64"/>
      <c r="I1557" s="138"/>
      <c r="J1557" s="64"/>
      <c r="K1557" s="138"/>
      <c r="L1557" s="138"/>
    </row>
    <row r="1558" s="5" customFormat="1" ht="15.75" customHeight="1" spans="5:12">
      <c r="E1558" s="137"/>
      <c r="F1558" s="138"/>
      <c r="G1558" s="64"/>
      <c r="I1558" s="138"/>
      <c r="J1558" s="64"/>
      <c r="K1558" s="138"/>
      <c r="L1558" s="138"/>
    </row>
    <row r="1559" s="5" customFormat="1" ht="15.75" customHeight="1" spans="5:12">
      <c r="E1559" s="137"/>
      <c r="F1559" s="138"/>
      <c r="G1559" s="64"/>
      <c r="I1559" s="138"/>
      <c r="J1559" s="64"/>
      <c r="K1559" s="138"/>
      <c r="L1559" s="138"/>
    </row>
    <row r="1560" s="5" customFormat="1" ht="15.75" customHeight="1" spans="5:12">
      <c r="E1560" s="137"/>
      <c r="F1560" s="138"/>
      <c r="G1560" s="64"/>
      <c r="I1560" s="138"/>
      <c r="J1560" s="64"/>
      <c r="K1560" s="138"/>
      <c r="L1560" s="138"/>
    </row>
    <row r="1561" s="5" customFormat="1" ht="15.75" customHeight="1" spans="5:12">
      <c r="E1561" s="137"/>
      <c r="F1561" s="138"/>
      <c r="G1561" s="64"/>
      <c r="I1561" s="138"/>
      <c r="J1561" s="64"/>
      <c r="K1561" s="138"/>
      <c r="L1561" s="138"/>
    </row>
    <row r="1562" s="5" customFormat="1" ht="15.75" customHeight="1" spans="5:12">
      <c r="E1562" s="137"/>
      <c r="F1562" s="138"/>
      <c r="G1562" s="64"/>
      <c r="I1562" s="138"/>
      <c r="J1562" s="64"/>
      <c r="K1562" s="138"/>
      <c r="L1562" s="138"/>
    </row>
    <row r="1563" s="5" customFormat="1" ht="15.75" customHeight="1" spans="5:12">
      <c r="E1563" s="137"/>
      <c r="F1563" s="138"/>
      <c r="G1563" s="64"/>
      <c r="I1563" s="138"/>
      <c r="J1563" s="64"/>
      <c r="K1563" s="138"/>
      <c r="L1563" s="138"/>
    </row>
    <row r="1564" s="5" customFormat="1" ht="15.75" customHeight="1" spans="5:12">
      <c r="E1564" s="137"/>
      <c r="F1564" s="138"/>
      <c r="G1564" s="64"/>
      <c r="I1564" s="138"/>
      <c r="J1564" s="64"/>
      <c r="K1564" s="138"/>
      <c r="L1564" s="138"/>
    </row>
    <row r="1565" s="5" customFormat="1" ht="15.75" customHeight="1" spans="5:12">
      <c r="E1565" s="137"/>
      <c r="F1565" s="138"/>
      <c r="G1565" s="64"/>
      <c r="I1565" s="138"/>
      <c r="J1565" s="64"/>
      <c r="K1565" s="138"/>
      <c r="L1565" s="138"/>
    </row>
    <row r="1566" s="5" customFormat="1" ht="15.75" customHeight="1" spans="5:12">
      <c r="E1566" s="137"/>
      <c r="F1566" s="138"/>
      <c r="G1566" s="64"/>
      <c r="I1566" s="138"/>
      <c r="J1566" s="64"/>
      <c r="K1566" s="138"/>
      <c r="L1566" s="138"/>
    </row>
    <row r="1567" s="5" customFormat="1" ht="15.75" customHeight="1" spans="5:12">
      <c r="E1567" s="137"/>
      <c r="F1567" s="138"/>
      <c r="G1567" s="64"/>
      <c r="I1567" s="138"/>
      <c r="J1567" s="64"/>
      <c r="K1567" s="138"/>
      <c r="L1567" s="138"/>
    </row>
    <row r="1568" s="5" customFormat="1" ht="15.75" customHeight="1" spans="5:12">
      <c r="E1568" s="137"/>
      <c r="F1568" s="138"/>
      <c r="G1568" s="64"/>
      <c r="I1568" s="138"/>
      <c r="J1568" s="64"/>
      <c r="K1568" s="138"/>
      <c r="L1568" s="138"/>
    </row>
    <row r="1569" s="5" customFormat="1" ht="15.75" customHeight="1" spans="5:12">
      <c r="E1569" s="137"/>
      <c r="F1569" s="138"/>
      <c r="G1569" s="64"/>
      <c r="I1569" s="138"/>
      <c r="J1569" s="64"/>
      <c r="K1569" s="138"/>
      <c r="L1569" s="138"/>
    </row>
    <row r="1570" s="5" customFormat="1" ht="15.75" customHeight="1" spans="5:12">
      <c r="E1570" s="137"/>
      <c r="F1570" s="138"/>
      <c r="G1570" s="64"/>
      <c r="I1570" s="138"/>
      <c r="J1570" s="64"/>
      <c r="K1570" s="138"/>
      <c r="L1570" s="138"/>
    </row>
    <row r="1571" s="5" customFormat="1" ht="15.75" customHeight="1" spans="5:12">
      <c r="E1571" s="137"/>
      <c r="F1571" s="138"/>
      <c r="G1571" s="64"/>
      <c r="I1571" s="138"/>
      <c r="J1571" s="64"/>
      <c r="K1571" s="138"/>
      <c r="L1571" s="138"/>
    </row>
    <row r="1572" s="5" customFormat="1" ht="15.75" customHeight="1" spans="5:12">
      <c r="E1572" s="137"/>
      <c r="F1572" s="138"/>
      <c r="G1572" s="64"/>
      <c r="I1572" s="138"/>
      <c r="J1572" s="64"/>
      <c r="K1572" s="138"/>
      <c r="L1572" s="138"/>
    </row>
    <row r="1573" s="5" customFormat="1" ht="15.75" customHeight="1" spans="5:12">
      <c r="E1573" s="137"/>
      <c r="F1573" s="138"/>
      <c r="G1573" s="64"/>
      <c r="I1573" s="138"/>
      <c r="J1573" s="64"/>
      <c r="K1573" s="138"/>
      <c r="L1573" s="138"/>
    </row>
    <row r="1574" s="5" customFormat="1" ht="15.75" customHeight="1" spans="5:12">
      <c r="E1574" s="137"/>
      <c r="F1574" s="138"/>
      <c r="G1574" s="64"/>
      <c r="I1574" s="138"/>
      <c r="J1574" s="64"/>
      <c r="K1574" s="138"/>
      <c r="L1574" s="138"/>
    </row>
    <row r="1575" s="5" customFormat="1" ht="15.75" customHeight="1" spans="5:12">
      <c r="E1575" s="137"/>
      <c r="F1575" s="138"/>
      <c r="G1575" s="64"/>
      <c r="I1575" s="138"/>
      <c r="J1575" s="64"/>
      <c r="K1575" s="138"/>
      <c r="L1575" s="138"/>
    </row>
    <row r="1576" s="5" customFormat="1" ht="15.75" customHeight="1" spans="5:12">
      <c r="E1576" s="137"/>
      <c r="F1576" s="138"/>
      <c r="G1576" s="64"/>
      <c r="I1576" s="138"/>
      <c r="J1576" s="64"/>
      <c r="K1576" s="138"/>
      <c r="L1576" s="138"/>
    </row>
    <row r="1577" s="5" customFormat="1" ht="15.75" customHeight="1" spans="5:12">
      <c r="E1577" s="137"/>
      <c r="F1577" s="138"/>
      <c r="G1577" s="64"/>
      <c r="I1577" s="138"/>
      <c r="J1577" s="64"/>
      <c r="K1577" s="138"/>
      <c r="L1577" s="138"/>
    </row>
    <row r="1578" s="5" customFormat="1" ht="15.75" customHeight="1" spans="5:12">
      <c r="E1578" s="137"/>
      <c r="F1578" s="138"/>
      <c r="G1578" s="64"/>
      <c r="I1578" s="138"/>
      <c r="J1578" s="64"/>
      <c r="K1578" s="138"/>
      <c r="L1578" s="138"/>
    </row>
    <row r="1579" s="5" customFormat="1" ht="15.75" customHeight="1" spans="5:12">
      <c r="E1579" s="137"/>
      <c r="F1579" s="138"/>
      <c r="G1579" s="64"/>
      <c r="I1579" s="138"/>
      <c r="J1579" s="64"/>
      <c r="K1579" s="138"/>
      <c r="L1579" s="138"/>
    </row>
    <row r="1580" s="5" customFormat="1" ht="15.75" customHeight="1" spans="5:12">
      <c r="E1580" s="137"/>
      <c r="F1580" s="138"/>
      <c r="G1580" s="64"/>
      <c r="I1580" s="138"/>
      <c r="J1580" s="64"/>
      <c r="K1580" s="138"/>
      <c r="L1580" s="138"/>
    </row>
    <row r="1581" s="5" customFormat="1" ht="15.75" customHeight="1" spans="5:12">
      <c r="E1581" s="137"/>
      <c r="F1581" s="138"/>
      <c r="G1581" s="64"/>
      <c r="I1581" s="138"/>
      <c r="J1581" s="64"/>
      <c r="K1581" s="138"/>
      <c r="L1581" s="138"/>
    </row>
    <row r="1582" s="5" customFormat="1" ht="15.75" customHeight="1" spans="5:12">
      <c r="E1582" s="137"/>
      <c r="F1582" s="138"/>
      <c r="G1582" s="64"/>
      <c r="I1582" s="138"/>
      <c r="J1582" s="64"/>
      <c r="K1582" s="138"/>
      <c r="L1582" s="138"/>
    </row>
    <row r="1583" s="5" customFormat="1" ht="15.75" customHeight="1" spans="5:12">
      <c r="E1583" s="137"/>
      <c r="F1583" s="138"/>
      <c r="G1583" s="64"/>
      <c r="I1583" s="138"/>
      <c r="J1583" s="64"/>
      <c r="K1583" s="138"/>
      <c r="L1583" s="138"/>
    </row>
    <row r="1584" s="5" customFormat="1" ht="15.75" customHeight="1" spans="5:12">
      <c r="E1584" s="137"/>
      <c r="F1584" s="138"/>
      <c r="G1584" s="64"/>
      <c r="I1584" s="138"/>
      <c r="J1584" s="64"/>
      <c r="K1584" s="138"/>
      <c r="L1584" s="138"/>
    </row>
    <row r="1585" s="5" customFormat="1" ht="15.75" customHeight="1" spans="5:12">
      <c r="E1585" s="137"/>
      <c r="F1585" s="138"/>
      <c r="G1585" s="64"/>
      <c r="I1585" s="138"/>
      <c r="J1585" s="64"/>
      <c r="K1585" s="138"/>
      <c r="L1585" s="138"/>
    </row>
    <row r="1586" s="5" customFormat="1" ht="15.75" customHeight="1" spans="5:12">
      <c r="E1586" s="137"/>
      <c r="F1586" s="138"/>
      <c r="G1586" s="64"/>
      <c r="I1586" s="138"/>
      <c r="J1586" s="64"/>
      <c r="K1586" s="138"/>
      <c r="L1586" s="138"/>
    </row>
    <row r="1587" s="5" customFormat="1" ht="15.75" customHeight="1" spans="5:12">
      <c r="E1587" s="137"/>
      <c r="F1587" s="138"/>
      <c r="G1587" s="64"/>
      <c r="I1587" s="138"/>
      <c r="J1587" s="64"/>
      <c r="K1587" s="138"/>
      <c r="L1587" s="138"/>
    </row>
    <row r="1588" s="5" customFormat="1" ht="15.75" customHeight="1" spans="5:12">
      <c r="E1588" s="137"/>
      <c r="F1588" s="138"/>
      <c r="G1588" s="64"/>
      <c r="I1588" s="138"/>
      <c r="J1588" s="64"/>
      <c r="K1588" s="138"/>
      <c r="L1588" s="138"/>
    </row>
    <row r="1589" s="5" customFormat="1" ht="15.75" customHeight="1" spans="5:12">
      <c r="E1589" s="137"/>
      <c r="F1589" s="138"/>
      <c r="G1589" s="64"/>
      <c r="I1589" s="138"/>
      <c r="J1589" s="64"/>
      <c r="K1589" s="138"/>
      <c r="L1589" s="138"/>
    </row>
    <row r="1590" s="5" customFormat="1" ht="15.75" customHeight="1" spans="5:12">
      <c r="E1590" s="137"/>
      <c r="F1590" s="138"/>
      <c r="G1590" s="64"/>
      <c r="I1590" s="138"/>
      <c r="J1590" s="64"/>
      <c r="K1590" s="138"/>
      <c r="L1590" s="138"/>
    </row>
    <row r="1591" s="5" customFormat="1" ht="15.75" customHeight="1" spans="5:12">
      <c r="E1591" s="137"/>
      <c r="F1591" s="138"/>
      <c r="G1591" s="64"/>
      <c r="I1591" s="138"/>
      <c r="J1591" s="64"/>
      <c r="K1591" s="138"/>
      <c r="L1591" s="138"/>
    </row>
    <row r="1592" s="5" customFormat="1" ht="15.75" customHeight="1" spans="5:12">
      <c r="E1592" s="137"/>
      <c r="F1592" s="138"/>
      <c r="G1592" s="64"/>
      <c r="I1592" s="138"/>
      <c r="J1592" s="64"/>
      <c r="K1592" s="138"/>
      <c r="L1592" s="138"/>
    </row>
    <row r="1593" s="5" customFormat="1" ht="15.75" customHeight="1" spans="5:12">
      <c r="E1593" s="137"/>
      <c r="F1593" s="138"/>
      <c r="G1593" s="64"/>
      <c r="I1593" s="138"/>
      <c r="J1593" s="64"/>
      <c r="K1593" s="138"/>
      <c r="L1593" s="138"/>
    </row>
    <row r="1594" s="5" customFormat="1" ht="15.75" customHeight="1" spans="5:12">
      <c r="E1594" s="137"/>
      <c r="F1594" s="138"/>
      <c r="G1594" s="64"/>
      <c r="I1594" s="138"/>
      <c r="J1594" s="64"/>
      <c r="K1594" s="138"/>
      <c r="L1594" s="138"/>
    </row>
    <row r="1595" s="5" customFormat="1" ht="15.75" customHeight="1" spans="5:12">
      <c r="E1595" s="137"/>
      <c r="F1595" s="138"/>
      <c r="G1595" s="64"/>
      <c r="I1595" s="138"/>
      <c r="J1595" s="64"/>
      <c r="K1595" s="138"/>
      <c r="L1595" s="138"/>
    </row>
    <row r="1596" s="5" customFormat="1" ht="15.75" customHeight="1" spans="5:12">
      <c r="E1596" s="137"/>
      <c r="F1596" s="138"/>
      <c r="G1596" s="64"/>
      <c r="I1596" s="138"/>
      <c r="J1596" s="64"/>
      <c r="K1596" s="138"/>
      <c r="L1596" s="138"/>
    </row>
    <row r="1597" s="5" customFormat="1" ht="15.75" customHeight="1" spans="5:12">
      <c r="E1597" s="137"/>
      <c r="F1597" s="138"/>
      <c r="G1597" s="64"/>
      <c r="I1597" s="138"/>
      <c r="J1597" s="64"/>
      <c r="K1597" s="138"/>
      <c r="L1597" s="138"/>
    </row>
    <row r="1598" s="5" customFormat="1" ht="15.75" customHeight="1" spans="5:12">
      <c r="E1598" s="137"/>
      <c r="F1598" s="138"/>
      <c r="G1598" s="64"/>
      <c r="I1598" s="138"/>
      <c r="J1598" s="64"/>
      <c r="K1598" s="138"/>
      <c r="L1598" s="138"/>
    </row>
    <row r="1599" s="5" customFormat="1" ht="15.75" customHeight="1" spans="5:12">
      <c r="E1599" s="137"/>
      <c r="F1599" s="138"/>
      <c r="G1599" s="64"/>
      <c r="I1599" s="138"/>
      <c r="J1599" s="64"/>
      <c r="K1599" s="138"/>
      <c r="L1599" s="138"/>
    </row>
    <row r="1600" s="5" customFormat="1" ht="15.75" customHeight="1" spans="5:12">
      <c r="E1600" s="137"/>
      <c r="F1600" s="138"/>
      <c r="G1600" s="64"/>
      <c r="I1600" s="138"/>
      <c r="J1600" s="64"/>
      <c r="K1600" s="138"/>
      <c r="L1600" s="138"/>
    </row>
    <row r="1601" s="5" customFormat="1" ht="15.75" customHeight="1" spans="5:12">
      <c r="E1601" s="137"/>
      <c r="F1601" s="138"/>
      <c r="G1601" s="64"/>
      <c r="I1601" s="138"/>
      <c r="J1601" s="64"/>
      <c r="K1601" s="138"/>
      <c r="L1601" s="138"/>
    </row>
    <row r="1602" s="5" customFormat="1" ht="15.75" customHeight="1" spans="5:12">
      <c r="E1602" s="137"/>
      <c r="F1602" s="138"/>
      <c r="G1602" s="64"/>
      <c r="I1602" s="138"/>
      <c r="J1602" s="64"/>
      <c r="K1602" s="138"/>
      <c r="L1602" s="138"/>
    </row>
    <row r="1603" s="5" customFormat="1" ht="15.75" customHeight="1" spans="5:12">
      <c r="E1603" s="137"/>
      <c r="F1603" s="138"/>
      <c r="G1603" s="64"/>
      <c r="I1603" s="138"/>
      <c r="J1603" s="64"/>
      <c r="K1603" s="138"/>
      <c r="L1603" s="138"/>
    </row>
    <row r="1604" s="5" customFormat="1" ht="15.75" customHeight="1" spans="5:12">
      <c r="E1604" s="137"/>
      <c r="F1604" s="138"/>
      <c r="G1604" s="64"/>
      <c r="I1604" s="138"/>
      <c r="J1604" s="64"/>
      <c r="K1604" s="138"/>
      <c r="L1604" s="138"/>
    </row>
    <row r="1605" s="5" customFormat="1" ht="15.75" customHeight="1" spans="5:12">
      <c r="E1605" s="137"/>
      <c r="F1605" s="138"/>
      <c r="G1605" s="64"/>
      <c r="I1605" s="138"/>
      <c r="J1605" s="64"/>
      <c r="K1605" s="138"/>
      <c r="L1605" s="138"/>
    </row>
    <row r="1606" s="5" customFormat="1" ht="15.75" customHeight="1" spans="5:12">
      <c r="E1606" s="137"/>
      <c r="F1606" s="138"/>
      <c r="G1606" s="64"/>
      <c r="I1606" s="138"/>
      <c r="J1606" s="64"/>
      <c r="K1606" s="138"/>
      <c r="L1606" s="138"/>
    </row>
    <row r="1607" s="5" customFormat="1" ht="15.75" customHeight="1" spans="5:12">
      <c r="E1607" s="137"/>
      <c r="F1607" s="138"/>
      <c r="G1607" s="64"/>
      <c r="I1607" s="138"/>
      <c r="J1607" s="64"/>
      <c r="K1607" s="138"/>
      <c r="L1607" s="138"/>
    </row>
    <row r="1608" s="5" customFormat="1" ht="15.75" customHeight="1" spans="5:12">
      <c r="E1608" s="137"/>
      <c r="F1608" s="138"/>
      <c r="G1608" s="64"/>
      <c r="I1608" s="138"/>
      <c r="J1608" s="64"/>
      <c r="K1608" s="138"/>
      <c r="L1608" s="138"/>
    </row>
    <row r="1609" s="5" customFormat="1" ht="15.75" customHeight="1" spans="5:12">
      <c r="E1609" s="137"/>
      <c r="F1609" s="138"/>
      <c r="G1609" s="64"/>
      <c r="I1609" s="138"/>
      <c r="J1609" s="64"/>
      <c r="K1609" s="138"/>
      <c r="L1609" s="138"/>
    </row>
    <row r="1610" s="5" customFormat="1" ht="15.75" customHeight="1" spans="5:12">
      <c r="E1610" s="137"/>
      <c r="F1610" s="138"/>
      <c r="G1610" s="64"/>
      <c r="I1610" s="138"/>
      <c r="J1610" s="64"/>
      <c r="K1610" s="138"/>
      <c r="L1610" s="138"/>
    </row>
    <row r="1611" s="5" customFormat="1" ht="15.75" customHeight="1" spans="5:12">
      <c r="E1611" s="137"/>
      <c r="F1611" s="138"/>
      <c r="G1611" s="64"/>
      <c r="I1611" s="138"/>
      <c r="J1611" s="64"/>
      <c r="K1611" s="138"/>
      <c r="L1611" s="138"/>
    </row>
    <row r="1612" s="5" customFormat="1" ht="15.75" customHeight="1" spans="5:12">
      <c r="E1612" s="137"/>
      <c r="F1612" s="138"/>
      <c r="G1612" s="64"/>
      <c r="I1612" s="138"/>
      <c r="J1612" s="64"/>
      <c r="K1612" s="138"/>
      <c r="L1612" s="138"/>
    </row>
    <row r="1613" s="5" customFormat="1" ht="15.75" customHeight="1" spans="5:12">
      <c r="E1613" s="137"/>
      <c r="F1613" s="138"/>
      <c r="G1613" s="64"/>
      <c r="I1613" s="138"/>
      <c r="J1613" s="64"/>
      <c r="K1613" s="138"/>
      <c r="L1613" s="138"/>
    </row>
    <row r="1614" s="5" customFormat="1" ht="15.75" customHeight="1" spans="5:12">
      <c r="E1614" s="137"/>
      <c r="F1614" s="138"/>
      <c r="G1614" s="64"/>
      <c r="I1614" s="138"/>
      <c r="J1614" s="64"/>
      <c r="K1614" s="138"/>
      <c r="L1614" s="138"/>
    </row>
    <row r="1615" s="5" customFormat="1" ht="15.75" customHeight="1" spans="5:12">
      <c r="E1615" s="137"/>
      <c r="F1615" s="138"/>
      <c r="G1615" s="64"/>
      <c r="I1615" s="138"/>
      <c r="J1615" s="64"/>
      <c r="K1615" s="138"/>
      <c r="L1615" s="138"/>
    </row>
    <row r="1616" s="5" customFormat="1" ht="15.75" customHeight="1" spans="5:12">
      <c r="E1616" s="137"/>
      <c r="F1616" s="138"/>
      <c r="G1616" s="64"/>
      <c r="I1616" s="138"/>
      <c r="J1616" s="64"/>
      <c r="K1616" s="138"/>
      <c r="L1616" s="138"/>
    </row>
    <row r="1617" s="5" customFormat="1" ht="15.75" customHeight="1" spans="5:12">
      <c r="E1617" s="137"/>
      <c r="F1617" s="138"/>
      <c r="G1617" s="64"/>
      <c r="I1617" s="138"/>
      <c r="J1617" s="64"/>
      <c r="K1617" s="138"/>
      <c r="L1617" s="138"/>
    </row>
    <row r="1618" s="5" customFormat="1" ht="15.75" customHeight="1" spans="5:12">
      <c r="E1618" s="137"/>
      <c r="F1618" s="138"/>
      <c r="G1618" s="64"/>
      <c r="I1618" s="138"/>
      <c r="J1618" s="64"/>
      <c r="K1618" s="138"/>
      <c r="L1618" s="138"/>
    </row>
    <row r="1619" s="5" customFormat="1" ht="15.75" customHeight="1" spans="5:12">
      <c r="E1619" s="137"/>
      <c r="F1619" s="138"/>
      <c r="G1619" s="64"/>
      <c r="I1619" s="138"/>
      <c r="J1619" s="64"/>
      <c r="K1619" s="138"/>
      <c r="L1619" s="138"/>
    </row>
    <row r="1620" s="5" customFormat="1" ht="15.75" customHeight="1" spans="5:12">
      <c r="E1620" s="137"/>
      <c r="F1620" s="138"/>
      <c r="G1620" s="64"/>
      <c r="I1620" s="138"/>
      <c r="J1620" s="64"/>
      <c r="K1620" s="138"/>
      <c r="L1620" s="138"/>
    </row>
    <row r="1621" s="5" customFormat="1" ht="15.75" customHeight="1" spans="5:12">
      <c r="E1621" s="137"/>
      <c r="F1621" s="138"/>
      <c r="G1621" s="64"/>
      <c r="I1621" s="138"/>
      <c r="J1621" s="64"/>
      <c r="K1621" s="138"/>
      <c r="L1621" s="138"/>
    </row>
    <row r="1622" s="5" customFormat="1" ht="15.75" customHeight="1" spans="5:12">
      <c r="E1622" s="137"/>
      <c r="F1622" s="138"/>
      <c r="G1622" s="64"/>
      <c r="I1622" s="138"/>
      <c r="J1622" s="64"/>
      <c r="K1622" s="138"/>
      <c r="L1622" s="138"/>
    </row>
    <row r="1623" s="5" customFormat="1" ht="15.75" customHeight="1" spans="5:12">
      <c r="E1623" s="137"/>
      <c r="F1623" s="138"/>
      <c r="G1623" s="64"/>
      <c r="I1623" s="138"/>
      <c r="J1623" s="64"/>
      <c r="K1623" s="138"/>
      <c r="L1623" s="138"/>
    </row>
    <row r="1624" s="5" customFormat="1" ht="15.75" customHeight="1" spans="5:12">
      <c r="E1624" s="137"/>
      <c r="F1624" s="138"/>
      <c r="G1624" s="64"/>
      <c r="I1624" s="138"/>
      <c r="J1624" s="64"/>
      <c r="K1624" s="138"/>
      <c r="L1624" s="138"/>
    </row>
    <row r="1625" s="5" customFormat="1" ht="15.75" customHeight="1" spans="5:12">
      <c r="E1625" s="137"/>
      <c r="F1625" s="138"/>
      <c r="G1625" s="64"/>
      <c r="I1625" s="138"/>
      <c r="J1625" s="64"/>
      <c r="K1625" s="138"/>
      <c r="L1625" s="138"/>
    </row>
    <row r="1626" s="5" customFormat="1" ht="15.75" customHeight="1" spans="5:12">
      <c r="E1626" s="137"/>
      <c r="F1626" s="138"/>
      <c r="G1626" s="64"/>
      <c r="I1626" s="138"/>
      <c r="J1626" s="64"/>
      <c r="K1626" s="138"/>
      <c r="L1626" s="138"/>
    </row>
    <row r="1627" s="5" customFormat="1" ht="15.75" customHeight="1" spans="5:12">
      <c r="E1627" s="137"/>
      <c r="F1627" s="138"/>
      <c r="G1627" s="64"/>
      <c r="I1627" s="138"/>
      <c r="J1627" s="64"/>
      <c r="K1627" s="138"/>
      <c r="L1627" s="138"/>
    </row>
    <row r="1628" s="5" customFormat="1" ht="15.75" customHeight="1" spans="5:12">
      <c r="E1628" s="137"/>
      <c r="F1628" s="138"/>
      <c r="G1628" s="64"/>
      <c r="I1628" s="138"/>
      <c r="J1628" s="64"/>
      <c r="K1628" s="138"/>
      <c r="L1628" s="138"/>
    </row>
    <row r="1629" s="5" customFormat="1" ht="15.75" customHeight="1" spans="5:12">
      <c r="E1629" s="137"/>
      <c r="F1629" s="138"/>
      <c r="G1629" s="64"/>
      <c r="I1629" s="138"/>
      <c r="J1629" s="64"/>
      <c r="K1629" s="138"/>
      <c r="L1629" s="138"/>
    </row>
    <row r="1630" s="5" customFormat="1" ht="15.75" customHeight="1" spans="5:12">
      <c r="E1630" s="137"/>
      <c r="F1630" s="138"/>
      <c r="G1630" s="64"/>
      <c r="I1630" s="138"/>
      <c r="J1630" s="64"/>
      <c r="K1630" s="138"/>
      <c r="L1630" s="138"/>
    </row>
    <row r="1631" s="5" customFormat="1" ht="15.75" customHeight="1" spans="5:12">
      <c r="E1631" s="137"/>
      <c r="F1631" s="138"/>
      <c r="G1631" s="64"/>
      <c r="I1631" s="138"/>
      <c r="J1631" s="64"/>
      <c r="K1631" s="138"/>
      <c r="L1631" s="138"/>
    </row>
    <row r="1632" s="5" customFormat="1" ht="15.75" customHeight="1" spans="5:12">
      <c r="E1632" s="137"/>
      <c r="F1632" s="138"/>
      <c r="G1632" s="64"/>
      <c r="I1632" s="138"/>
      <c r="J1632" s="64"/>
      <c r="K1632" s="138"/>
      <c r="L1632" s="138"/>
    </row>
    <row r="1633" s="5" customFormat="1" ht="15.75" customHeight="1" spans="5:12">
      <c r="E1633" s="137"/>
      <c r="F1633" s="138"/>
      <c r="G1633" s="64"/>
      <c r="I1633" s="138"/>
      <c r="J1633" s="64"/>
      <c r="K1633" s="138"/>
      <c r="L1633" s="138"/>
    </row>
    <row r="1634" s="5" customFormat="1" ht="15.75" customHeight="1" spans="5:12">
      <c r="E1634" s="137"/>
      <c r="F1634" s="138"/>
      <c r="G1634" s="64"/>
      <c r="I1634" s="138"/>
      <c r="J1634" s="64"/>
      <c r="K1634" s="138"/>
      <c r="L1634" s="138"/>
    </row>
    <row r="1635" s="5" customFormat="1" ht="15.75" customHeight="1" spans="5:12">
      <c r="E1635" s="137"/>
      <c r="F1635" s="138"/>
      <c r="G1635" s="64"/>
      <c r="I1635" s="138"/>
      <c r="J1635" s="64"/>
      <c r="K1635" s="138"/>
      <c r="L1635" s="138"/>
    </row>
    <row r="1636" s="5" customFormat="1" ht="15.75" customHeight="1" spans="5:12">
      <c r="E1636" s="137"/>
      <c r="F1636" s="138"/>
      <c r="G1636" s="64"/>
      <c r="I1636" s="138"/>
      <c r="J1636" s="64"/>
      <c r="K1636" s="138"/>
      <c r="L1636" s="138"/>
    </row>
    <row r="1637" s="5" customFormat="1" ht="15.75" customHeight="1" spans="5:12">
      <c r="E1637" s="137"/>
      <c r="F1637" s="138"/>
      <c r="G1637" s="64"/>
      <c r="I1637" s="138"/>
      <c r="J1637" s="64"/>
      <c r="K1637" s="138"/>
      <c r="L1637" s="138"/>
    </row>
    <row r="1638" s="5" customFormat="1" ht="15.75" customHeight="1" spans="5:12">
      <c r="E1638" s="137"/>
      <c r="F1638" s="138"/>
      <c r="G1638" s="64"/>
      <c r="I1638" s="138"/>
      <c r="J1638" s="64"/>
      <c r="K1638" s="138"/>
      <c r="L1638" s="138"/>
    </row>
    <row r="1639" s="5" customFormat="1" ht="15.75" customHeight="1" spans="5:12">
      <c r="E1639" s="137"/>
      <c r="F1639" s="138"/>
      <c r="G1639" s="64"/>
      <c r="I1639" s="138"/>
      <c r="J1639" s="64"/>
      <c r="K1639" s="138"/>
      <c r="L1639" s="138"/>
    </row>
    <row r="1640" s="5" customFormat="1" ht="15.75" customHeight="1" spans="5:12">
      <c r="E1640" s="137"/>
      <c r="F1640" s="138"/>
      <c r="G1640" s="64"/>
      <c r="I1640" s="138"/>
      <c r="J1640" s="64"/>
      <c r="K1640" s="138"/>
      <c r="L1640" s="138"/>
    </row>
    <row r="1641" s="5" customFormat="1" ht="15.75" customHeight="1" spans="5:12">
      <c r="E1641" s="137"/>
      <c r="F1641" s="138"/>
      <c r="G1641" s="64"/>
      <c r="I1641" s="138"/>
      <c r="J1641" s="64"/>
      <c r="K1641" s="138"/>
      <c r="L1641" s="138"/>
    </row>
    <row r="1642" s="5" customFormat="1" ht="15.75" customHeight="1" spans="5:12">
      <c r="E1642" s="137"/>
      <c r="F1642" s="138"/>
      <c r="G1642" s="64"/>
      <c r="I1642" s="138"/>
      <c r="J1642" s="64"/>
      <c r="K1642" s="138"/>
      <c r="L1642" s="138"/>
    </row>
    <row r="1643" s="5" customFormat="1" ht="15.75" customHeight="1" spans="5:12">
      <c r="E1643" s="137"/>
      <c r="F1643" s="138"/>
      <c r="G1643" s="64"/>
      <c r="I1643" s="138"/>
      <c r="J1643" s="64"/>
      <c r="K1643" s="138"/>
      <c r="L1643" s="138"/>
    </row>
    <row r="1644" s="5" customFormat="1" ht="15.75" customHeight="1" spans="5:12">
      <c r="E1644" s="137"/>
      <c r="F1644" s="138"/>
      <c r="G1644" s="64"/>
      <c r="I1644" s="138"/>
      <c r="J1644" s="64"/>
      <c r="K1644" s="138"/>
      <c r="L1644" s="138"/>
    </row>
    <row r="1645" s="5" customFormat="1" ht="15.75" customHeight="1" spans="5:12">
      <c r="E1645" s="137"/>
      <c r="F1645" s="138"/>
      <c r="G1645" s="64"/>
      <c r="I1645" s="138"/>
      <c r="J1645" s="64"/>
      <c r="K1645" s="138"/>
      <c r="L1645" s="138"/>
    </row>
    <row r="1646" s="5" customFormat="1" ht="15.75" customHeight="1" spans="5:12">
      <c r="E1646" s="137"/>
      <c r="F1646" s="138"/>
      <c r="G1646" s="64"/>
      <c r="I1646" s="138"/>
      <c r="J1646" s="64"/>
      <c r="K1646" s="138"/>
      <c r="L1646" s="138"/>
    </row>
    <row r="1647" s="5" customFormat="1" ht="15.75" customHeight="1" spans="5:12">
      <c r="E1647" s="137"/>
      <c r="F1647" s="138"/>
      <c r="G1647" s="64"/>
      <c r="I1647" s="138"/>
      <c r="J1647" s="64"/>
      <c r="K1647" s="138"/>
      <c r="L1647" s="138"/>
    </row>
    <row r="1648" s="5" customFormat="1" ht="15.75" customHeight="1" spans="5:12">
      <c r="E1648" s="137"/>
      <c r="F1648" s="138"/>
      <c r="G1648" s="64"/>
      <c r="I1648" s="138"/>
      <c r="J1648" s="64"/>
      <c r="K1648" s="138"/>
      <c r="L1648" s="138"/>
    </row>
    <row r="1649" s="5" customFormat="1" ht="15.75" customHeight="1" spans="5:12">
      <c r="E1649" s="137"/>
      <c r="F1649" s="138"/>
      <c r="G1649" s="64"/>
      <c r="I1649" s="138"/>
      <c r="J1649" s="64"/>
      <c r="K1649" s="138"/>
      <c r="L1649" s="138"/>
    </row>
    <row r="1650" s="5" customFormat="1" ht="15.75" customHeight="1" spans="5:12">
      <c r="E1650" s="137"/>
      <c r="F1650" s="138"/>
      <c r="G1650" s="64"/>
      <c r="I1650" s="138"/>
      <c r="J1650" s="64"/>
      <c r="K1650" s="138"/>
      <c r="L1650" s="138"/>
    </row>
    <row r="1651" s="5" customFormat="1" ht="15.75" customHeight="1" spans="5:12">
      <c r="E1651" s="137"/>
      <c r="F1651" s="138"/>
      <c r="G1651" s="64"/>
      <c r="I1651" s="138"/>
      <c r="J1651" s="64"/>
      <c r="K1651" s="138"/>
      <c r="L1651" s="138"/>
    </row>
    <row r="1652" s="5" customFormat="1" ht="15.75" customHeight="1" spans="5:12">
      <c r="E1652" s="137"/>
      <c r="F1652" s="138"/>
      <c r="G1652" s="64"/>
      <c r="I1652" s="138"/>
      <c r="J1652" s="64"/>
      <c r="K1652" s="138"/>
      <c r="L1652" s="138"/>
    </row>
    <row r="1653" s="5" customFormat="1" ht="15.75" customHeight="1" spans="5:12">
      <c r="E1653" s="137"/>
      <c r="F1653" s="138"/>
      <c r="G1653" s="64"/>
      <c r="I1653" s="138"/>
      <c r="J1653" s="64"/>
      <c r="K1653" s="138"/>
      <c r="L1653" s="138"/>
    </row>
    <row r="1654" s="5" customFormat="1" ht="15.75" customHeight="1" spans="5:12">
      <c r="E1654" s="137"/>
      <c r="F1654" s="138"/>
      <c r="G1654" s="64"/>
      <c r="I1654" s="138"/>
      <c r="J1654" s="64"/>
      <c r="K1654" s="138"/>
      <c r="L1654" s="138"/>
    </row>
    <row r="1655" s="5" customFormat="1" ht="15.75" customHeight="1" spans="5:12">
      <c r="E1655" s="137"/>
      <c r="F1655" s="138"/>
      <c r="G1655" s="64"/>
      <c r="I1655" s="138"/>
      <c r="J1655" s="64"/>
      <c r="K1655" s="138"/>
      <c r="L1655" s="138"/>
    </row>
    <row r="1656" s="5" customFormat="1" ht="15.75" customHeight="1" spans="5:12">
      <c r="E1656" s="137"/>
      <c r="F1656" s="138"/>
      <c r="G1656" s="64"/>
      <c r="I1656" s="138"/>
      <c r="J1656" s="64"/>
      <c r="K1656" s="138"/>
      <c r="L1656" s="138"/>
    </row>
    <row r="1657" s="5" customFormat="1" ht="15.75" customHeight="1" spans="5:12">
      <c r="E1657" s="137"/>
      <c r="F1657" s="138"/>
      <c r="G1657" s="64"/>
      <c r="I1657" s="138"/>
      <c r="J1657" s="64"/>
      <c r="K1657" s="138"/>
      <c r="L1657" s="138"/>
    </row>
    <row r="1658" s="5" customFormat="1" ht="15.75" customHeight="1" spans="5:12">
      <c r="E1658" s="137"/>
      <c r="F1658" s="138"/>
      <c r="G1658" s="64"/>
      <c r="I1658" s="138"/>
      <c r="J1658" s="64"/>
      <c r="K1658" s="138"/>
      <c r="L1658" s="138"/>
    </row>
    <row r="1659" s="5" customFormat="1" ht="15.75" customHeight="1" spans="5:12">
      <c r="E1659" s="137"/>
      <c r="F1659" s="138"/>
      <c r="G1659" s="64"/>
      <c r="I1659" s="138"/>
      <c r="J1659" s="64"/>
      <c r="K1659" s="138"/>
      <c r="L1659" s="138"/>
    </row>
    <row r="1660" s="5" customFormat="1" ht="15.75" customHeight="1" spans="5:12">
      <c r="E1660" s="137"/>
      <c r="F1660" s="138"/>
      <c r="G1660" s="64"/>
      <c r="I1660" s="138"/>
      <c r="J1660" s="64"/>
      <c r="K1660" s="138"/>
      <c r="L1660" s="138"/>
    </row>
    <row r="1661" s="5" customFormat="1" ht="15.75" customHeight="1" spans="5:12">
      <c r="E1661" s="137"/>
      <c r="F1661" s="138"/>
      <c r="G1661" s="64"/>
      <c r="I1661" s="138"/>
      <c r="J1661" s="64"/>
      <c r="K1661" s="138"/>
      <c r="L1661" s="138"/>
    </row>
    <row r="1662" s="5" customFormat="1" ht="15.75" customHeight="1" spans="5:12">
      <c r="E1662" s="137"/>
      <c r="F1662" s="138"/>
      <c r="G1662" s="64"/>
      <c r="I1662" s="138"/>
      <c r="J1662" s="64"/>
      <c r="K1662" s="138"/>
      <c r="L1662" s="138"/>
    </row>
    <row r="1663" s="5" customFormat="1" ht="15.75" customHeight="1" spans="5:12">
      <c r="E1663" s="137"/>
      <c r="F1663" s="138"/>
      <c r="G1663" s="64"/>
      <c r="I1663" s="138"/>
      <c r="J1663" s="64"/>
      <c r="K1663" s="138"/>
      <c r="L1663" s="138"/>
    </row>
    <row r="1664" s="5" customFormat="1" ht="15.75" customHeight="1" spans="5:12">
      <c r="E1664" s="137"/>
      <c r="F1664" s="138"/>
      <c r="G1664" s="64"/>
      <c r="I1664" s="138"/>
      <c r="J1664" s="64"/>
      <c r="K1664" s="138"/>
      <c r="L1664" s="138"/>
    </row>
    <row r="1665" s="5" customFormat="1" ht="15.75" customHeight="1" spans="5:12">
      <c r="E1665" s="137"/>
      <c r="F1665" s="138"/>
      <c r="G1665" s="64"/>
      <c r="I1665" s="138"/>
      <c r="J1665" s="64"/>
      <c r="K1665" s="138"/>
      <c r="L1665" s="138"/>
    </row>
    <row r="1666" s="5" customFormat="1" ht="15.75" customHeight="1" spans="5:12">
      <c r="E1666" s="137"/>
      <c r="F1666" s="138"/>
      <c r="G1666" s="64"/>
      <c r="I1666" s="138"/>
      <c r="J1666" s="64"/>
      <c r="K1666" s="138"/>
      <c r="L1666" s="138"/>
    </row>
    <row r="1667" s="5" customFormat="1" ht="15.75" customHeight="1" spans="5:12">
      <c r="E1667" s="137"/>
      <c r="F1667" s="138"/>
      <c r="G1667" s="64"/>
      <c r="I1667" s="138"/>
      <c r="J1667" s="64"/>
      <c r="K1667" s="138"/>
      <c r="L1667" s="138"/>
    </row>
    <row r="1668" s="5" customFormat="1" ht="15.75" customHeight="1" spans="5:12">
      <c r="E1668" s="137"/>
      <c r="F1668" s="138"/>
      <c r="G1668" s="64"/>
      <c r="I1668" s="138"/>
      <c r="J1668" s="64"/>
      <c r="K1668" s="138"/>
      <c r="L1668" s="138"/>
    </row>
    <row r="1669" s="5" customFormat="1" ht="15.75" customHeight="1" spans="5:12">
      <c r="E1669" s="137"/>
      <c r="F1669" s="138"/>
      <c r="G1669" s="64"/>
      <c r="I1669" s="138"/>
      <c r="J1669" s="64"/>
      <c r="K1669" s="138"/>
      <c r="L1669" s="138"/>
    </row>
    <row r="1670" s="5" customFormat="1" ht="15.75" customHeight="1" spans="5:12">
      <c r="E1670" s="137"/>
      <c r="F1670" s="138"/>
      <c r="G1670" s="64"/>
      <c r="I1670" s="138"/>
      <c r="J1670" s="64"/>
      <c r="K1670" s="138"/>
      <c r="L1670" s="138"/>
    </row>
    <row r="1671" s="5" customFormat="1" ht="15.75" customHeight="1" spans="5:12">
      <c r="E1671" s="137"/>
      <c r="F1671" s="138"/>
      <c r="G1671" s="64"/>
      <c r="I1671" s="138"/>
      <c r="J1671" s="64"/>
      <c r="K1671" s="138"/>
      <c r="L1671" s="138"/>
    </row>
    <row r="1672" s="5" customFormat="1" ht="15.75" customHeight="1" spans="5:12">
      <c r="E1672" s="137"/>
      <c r="F1672" s="138"/>
      <c r="G1672" s="64"/>
      <c r="I1672" s="138"/>
      <c r="J1672" s="64"/>
      <c r="K1672" s="138"/>
      <c r="L1672" s="138"/>
    </row>
    <row r="1673" s="5" customFormat="1" ht="15.75" customHeight="1" spans="5:12">
      <c r="E1673" s="137"/>
      <c r="F1673" s="138"/>
      <c r="G1673" s="64"/>
      <c r="I1673" s="138"/>
      <c r="J1673" s="64"/>
      <c r="K1673" s="138"/>
      <c r="L1673" s="138"/>
    </row>
    <row r="1674" s="5" customFormat="1" ht="15.75" customHeight="1" spans="5:12">
      <c r="E1674" s="137"/>
      <c r="F1674" s="138"/>
      <c r="G1674" s="64"/>
      <c r="I1674" s="138"/>
      <c r="J1674" s="64"/>
      <c r="K1674" s="138"/>
      <c r="L1674" s="138"/>
    </row>
    <row r="1675" s="5" customFormat="1" ht="15.75" customHeight="1" spans="5:12">
      <c r="E1675" s="137"/>
      <c r="F1675" s="138"/>
      <c r="G1675" s="64"/>
      <c r="I1675" s="138"/>
      <c r="J1675" s="64"/>
      <c r="K1675" s="138"/>
      <c r="L1675" s="138"/>
    </row>
    <row r="1676" s="5" customFormat="1" ht="15.75" customHeight="1" spans="5:12">
      <c r="E1676" s="137"/>
      <c r="F1676" s="138"/>
      <c r="G1676" s="64"/>
      <c r="I1676" s="138"/>
      <c r="J1676" s="64"/>
      <c r="K1676" s="138"/>
      <c r="L1676" s="138"/>
    </row>
    <row r="1677" s="5" customFormat="1" ht="15.75" customHeight="1" spans="5:12">
      <c r="E1677" s="137"/>
      <c r="F1677" s="138"/>
      <c r="G1677" s="64"/>
      <c r="I1677" s="138"/>
      <c r="J1677" s="64"/>
      <c r="K1677" s="138"/>
      <c r="L1677" s="138"/>
    </row>
    <row r="1678" s="5" customFormat="1" ht="15.75" customHeight="1" spans="5:12">
      <c r="E1678" s="137"/>
      <c r="F1678" s="138"/>
      <c r="G1678" s="64"/>
      <c r="I1678" s="138"/>
      <c r="J1678" s="64"/>
      <c r="K1678" s="138"/>
      <c r="L1678" s="138"/>
    </row>
    <row r="1679" s="5" customFormat="1" ht="15.75" customHeight="1" spans="5:12">
      <c r="E1679" s="137"/>
      <c r="F1679" s="138"/>
      <c r="G1679" s="64"/>
      <c r="I1679" s="138"/>
      <c r="J1679" s="64"/>
      <c r="K1679" s="138"/>
      <c r="L1679" s="138"/>
    </row>
    <row r="1680" s="5" customFormat="1" ht="15.75" customHeight="1" spans="5:12">
      <c r="E1680" s="137"/>
      <c r="F1680" s="138"/>
      <c r="G1680" s="64"/>
      <c r="I1680" s="138"/>
      <c r="J1680" s="64"/>
      <c r="K1680" s="138"/>
      <c r="L1680" s="138"/>
    </row>
    <row r="1681" s="5" customFormat="1" ht="15.75" customHeight="1" spans="5:12">
      <c r="E1681" s="137"/>
      <c r="F1681" s="138"/>
      <c r="G1681" s="64"/>
      <c r="I1681" s="138"/>
      <c r="J1681" s="64"/>
      <c r="K1681" s="138"/>
      <c r="L1681" s="138"/>
    </row>
    <row r="1682" s="5" customFormat="1" ht="15.75" customHeight="1" spans="5:12">
      <c r="E1682" s="137"/>
      <c r="F1682" s="138"/>
      <c r="G1682" s="64"/>
      <c r="I1682" s="138"/>
      <c r="J1682" s="64"/>
      <c r="K1682" s="138"/>
      <c r="L1682" s="138"/>
    </row>
    <row r="1683" s="5" customFormat="1" ht="15.75" customHeight="1" spans="5:12">
      <c r="E1683" s="137"/>
      <c r="F1683" s="138"/>
      <c r="G1683" s="64"/>
      <c r="I1683" s="138"/>
      <c r="J1683" s="64"/>
      <c r="K1683" s="138"/>
      <c r="L1683" s="138"/>
    </row>
    <row r="1684" s="5" customFormat="1" ht="15.75" customHeight="1" spans="5:12">
      <c r="E1684" s="137"/>
      <c r="F1684" s="138"/>
      <c r="G1684" s="64"/>
      <c r="I1684" s="138"/>
      <c r="J1684" s="64"/>
      <c r="K1684" s="138"/>
      <c r="L1684" s="138"/>
    </row>
    <row r="1685" s="5" customFormat="1" ht="15.75" customHeight="1" spans="5:12">
      <c r="E1685" s="137"/>
      <c r="F1685" s="138"/>
      <c r="G1685" s="64"/>
      <c r="I1685" s="138"/>
      <c r="J1685" s="64"/>
      <c r="K1685" s="138"/>
      <c r="L1685" s="138"/>
    </row>
    <row r="1686" s="5" customFormat="1" ht="15.75" customHeight="1" spans="5:12">
      <c r="E1686" s="137"/>
      <c r="F1686" s="138"/>
      <c r="G1686" s="64"/>
      <c r="I1686" s="138"/>
      <c r="J1686" s="64"/>
      <c r="K1686" s="138"/>
      <c r="L1686" s="138"/>
    </row>
    <row r="1687" s="5" customFormat="1" ht="15.75" customHeight="1" spans="5:12">
      <c r="E1687" s="137"/>
      <c r="F1687" s="138"/>
      <c r="G1687" s="64"/>
      <c r="I1687" s="138"/>
      <c r="J1687" s="64"/>
      <c r="K1687" s="138"/>
      <c r="L1687" s="138"/>
    </row>
    <row r="1688" s="5" customFormat="1" ht="15.75" customHeight="1" spans="5:12">
      <c r="E1688" s="137"/>
      <c r="F1688" s="138"/>
      <c r="G1688" s="64"/>
      <c r="I1688" s="138"/>
      <c r="J1688" s="64"/>
      <c r="K1688" s="138"/>
      <c r="L1688" s="138"/>
    </row>
    <row r="1689" s="5" customFormat="1" ht="15.75" customHeight="1" spans="5:12">
      <c r="E1689" s="137"/>
      <c r="F1689" s="138"/>
      <c r="G1689" s="64"/>
      <c r="I1689" s="138"/>
      <c r="J1689" s="64"/>
      <c r="K1689" s="138"/>
      <c r="L1689" s="138"/>
    </row>
    <row r="1690" s="5" customFormat="1" ht="15.75" customHeight="1" spans="5:12">
      <c r="E1690" s="137"/>
      <c r="F1690" s="138"/>
      <c r="G1690" s="64"/>
      <c r="I1690" s="138"/>
      <c r="J1690" s="64"/>
      <c r="K1690" s="138"/>
      <c r="L1690" s="138"/>
    </row>
    <row r="1691" s="5" customFormat="1" ht="15.75" customHeight="1" spans="5:12">
      <c r="E1691" s="137"/>
      <c r="F1691" s="138"/>
      <c r="G1691" s="64"/>
      <c r="I1691" s="138"/>
      <c r="J1691" s="64"/>
      <c r="K1691" s="138"/>
      <c r="L1691" s="138"/>
    </row>
    <row r="1692" s="5" customFormat="1" ht="15.75" customHeight="1" spans="5:12">
      <c r="E1692" s="137"/>
      <c r="F1692" s="138"/>
      <c r="G1692" s="64"/>
      <c r="I1692" s="138"/>
      <c r="J1692" s="64"/>
      <c r="K1692" s="138"/>
      <c r="L1692" s="138"/>
    </row>
    <row r="1693" s="5" customFormat="1" ht="15.75" customHeight="1" spans="5:12">
      <c r="E1693" s="137"/>
      <c r="F1693" s="138"/>
      <c r="G1693" s="64"/>
      <c r="I1693" s="138"/>
      <c r="J1693" s="64"/>
      <c r="K1693" s="138"/>
      <c r="L1693" s="138"/>
    </row>
    <row r="1694" s="5" customFormat="1" ht="15.75" customHeight="1" spans="5:12">
      <c r="E1694" s="137"/>
      <c r="F1694" s="138"/>
      <c r="G1694" s="64"/>
      <c r="I1694" s="138"/>
      <c r="J1694" s="64"/>
      <c r="K1694" s="138"/>
      <c r="L1694" s="138"/>
    </row>
    <row r="1695" s="5" customFormat="1" ht="15.75" customHeight="1" spans="5:12">
      <c r="E1695" s="137"/>
      <c r="F1695" s="138"/>
      <c r="G1695" s="64"/>
      <c r="I1695" s="138"/>
      <c r="J1695" s="64"/>
      <c r="K1695" s="138"/>
      <c r="L1695" s="138"/>
    </row>
    <row r="1696" s="5" customFormat="1" ht="15.75" customHeight="1" spans="5:12">
      <c r="E1696" s="137"/>
      <c r="F1696" s="138"/>
      <c r="G1696" s="64"/>
      <c r="I1696" s="138"/>
      <c r="J1696" s="64"/>
      <c r="K1696" s="138"/>
      <c r="L1696" s="138"/>
    </row>
    <row r="1697" s="5" customFormat="1" ht="15.75" customHeight="1" spans="5:12">
      <c r="E1697" s="137"/>
      <c r="F1697" s="138"/>
      <c r="G1697" s="64"/>
      <c r="I1697" s="138"/>
      <c r="J1697" s="64"/>
      <c r="K1697" s="138"/>
      <c r="L1697" s="138"/>
    </row>
    <row r="1698" s="5" customFormat="1" ht="15.75" customHeight="1" spans="5:12">
      <c r="E1698" s="137"/>
      <c r="F1698" s="138"/>
      <c r="G1698" s="64"/>
      <c r="I1698" s="138"/>
      <c r="J1698" s="64"/>
      <c r="K1698" s="138"/>
      <c r="L1698" s="138"/>
    </row>
    <row r="1699" s="5" customFormat="1" ht="15.75" customHeight="1" spans="5:12">
      <c r="E1699" s="137"/>
      <c r="F1699" s="138"/>
      <c r="G1699" s="64"/>
      <c r="I1699" s="138"/>
      <c r="J1699" s="64"/>
      <c r="K1699" s="138"/>
      <c r="L1699" s="138"/>
    </row>
    <row r="1700" s="5" customFormat="1" ht="15.75" customHeight="1" spans="5:12">
      <c r="E1700" s="137"/>
      <c r="F1700" s="138"/>
      <c r="G1700" s="64"/>
      <c r="I1700" s="138"/>
      <c r="J1700" s="64"/>
      <c r="K1700" s="138"/>
      <c r="L1700" s="138"/>
    </row>
    <row r="1701" s="5" customFormat="1" ht="15.75" customHeight="1" spans="5:12">
      <c r="E1701" s="137"/>
      <c r="F1701" s="138"/>
      <c r="G1701" s="64"/>
      <c r="I1701" s="138"/>
      <c r="J1701" s="64"/>
      <c r="K1701" s="138"/>
      <c r="L1701" s="138"/>
    </row>
    <row r="1702" s="5" customFormat="1" ht="15.75" customHeight="1" spans="5:12">
      <c r="E1702" s="137"/>
      <c r="F1702" s="138"/>
      <c r="G1702" s="64"/>
      <c r="I1702" s="138"/>
      <c r="J1702" s="64"/>
      <c r="K1702" s="138"/>
      <c r="L1702" s="138"/>
    </row>
    <row r="1703" s="5" customFormat="1" ht="15.75" customHeight="1" spans="5:12">
      <c r="E1703" s="137"/>
      <c r="F1703" s="138"/>
      <c r="G1703" s="64"/>
      <c r="I1703" s="138"/>
      <c r="J1703" s="64"/>
      <c r="K1703" s="138"/>
      <c r="L1703" s="138"/>
    </row>
    <row r="1704" s="5" customFormat="1" ht="15.75" customHeight="1" spans="5:12">
      <c r="E1704" s="137"/>
      <c r="F1704" s="138"/>
      <c r="G1704" s="64"/>
      <c r="I1704" s="138"/>
      <c r="J1704" s="64"/>
      <c r="K1704" s="138"/>
      <c r="L1704" s="138"/>
    </row>
    <row r="1705" s="5" customFormat="1" ht="15.75" customHeight="1" spans="5:12">
      <c r="E1705" s="137"/>
      <c r="F1705" s="138"/>
      <c r="G1705" s="64"/>
      <c r="I1705" s="138"/>
      <c r="J1705" s="64"/>
      <c r="K1705" s="138"/>
      <c r="L1705" s="138"/>
    </row>
    <row r="1706" s="5" customFormat="1" ht="15.75" customHeight="1" spans="5:12">
      <c r="E1706" s="137"/>
      <c r="F1706" s="138"/>
      <c r="G1706" s="64"/>
      <c r="I1706" s="138"/>
      <c r="J1706" s="64"/>
      <c r="K1706" s="138"/>
      <c r="L1706" s="138"/>
    </row>
    <row r="1707" s="5" customFormat="1" ht="15.75" customHeight="1" spans="5:12">
      <c r="E1707" s="137"/>
      <c r="F1707" s="138"/>
      <c r="G1707" s="64"/>
      <c r="I1707" s="138"/>
      <c r="J1707" s="64"/>
      <c r="K1707" s="138"/>
      <c r="L1707" s="138"/>
    </row>
    <row r="1708" s="5" customFormat="1" ht="15.75" customHeight="1" spans="5:12">
      <c r="E1708" s="137"/>
      <c r="F1708" s="138"/>
      <c r="G1708" s="64"/>
      <c r="I1708" s="138"/>
      <c r="J1708" s="64"/>
      <c r="K1708" s="138"/>
      <c r="L1708" s="138"/>
    </row>
    <row r="1709" s="5" customFormat="1" ht="15.75" customHeight="1" spans="5:12">
      <c r="E1709" s="137"/>
      <c r="F1709" s="138"/>
      <c r="G1709" s="64"/>
      <c r="I1709" s="138"/>
      <c r="J1709" s="64"/>
      <c r="K1709" s="138"/>
      <c r="L1709" s="138"/>
    </row>
    <row r="1710" s="5" customFormat="1" ht="15.75" customHeight="1" spans="5:12">
      <c r="E1710" s="137"/>
      <c r="F1710" s="138"/>
      <c r="G1710" s="64"/>
      <c r="I1710" s="138"/>
      <c r="J1710" s="64"/>
      <c r="K1710" s="138"/>
      <c r="L1710" s="138"/>
    </row>
    <row r="1711" s="5" customFormat="1" ht="15.75" customHeight="1" spans="5:12">
      <c r="E1711" s="137"/>
      <c r="F1711" s="138"/>
      <c r="G1711" s="64"/>
      <c r="I1711" s="138"/>
      <c r="J1711" s="64"/>
      <c r="K1711" s="138"/>
      <c r="L1711" s="138"/>
    </row>
    <row r="1712" s="5" customFormat="1" ht="15.75" customHeight="1" spans="5:12">
      <c r="E1712" s="137"/>
      <c r="F1712" s="138"/>
      <c r="G1712" s="64"/>
      <c r="I1712" s="138"/>
      <c r="J1712" s="64"/>
      <c r="K1712" s="138"/>
      <c r="L1712" s="138"/>
    </row>
    <row r="1713" s="5" customFormat="1" ht="15.75" customHeight="1" spans="5:12">
      <c r="E1713" s="137"/>
      <c r="F1713" s="138"/>
      <c r="G1713" s="64"/>
      <c r="I1713" s="138"/>
      <c r="J1713" s="64"/>
      <c r="K1713" s="138"/>
      <c r="L1713" s="138"/>
    </row>
    <row r="1714" s="5" customFormat="1" ht="15.75" customHeight="1" spans="5:12">
      <c r="E1714" s="137"/>
      <c r="F1714" s="138"/>
      <c r="G1714" s="64"/>
      <c r="I1714" s="138"/>
      <c r="J1714" s="64"/>
      <c r="K1714" s="138"/>
      <c r="L1714" s="138"/>
    </row>
    <row r="1715" s="5" customFormat="1" ht="15.75" customHeight="1" spans="5:12">
      <c r="E1715" s="137"/>
      <c r="F1715" s="138"/>
      <c r="G1715" s="64"/>
      <c r="I1715" s="138"/>
      <c r="J1715" s="64"/>
      <c r="K1715" s="138"/>
      <c r="L1715" s="138"/>
    </row>
    <row r="1716" s="5" customFormat="1" ht="15.75" customHeight="1" spans="5:12">
      <c r="E1716" s="137"/>
      <c r="F1716" s="138"/>
      <c r="G1716" s="64"/>
      <c r="I1716" s="138"/>
      <c r="J1716" s="64"/>
      <c r="K1716" s="138"/>
      <c r="L1716" s="138"/>
    </row>
    <row r="1717" s="5" customFormat="1" ht="15.75" customHeight="1" spans="5:12">
      <c r="E1717" s="137"/>
      <c r="F1717" s="138"/>
      <c r="G1717" s="64"/>
      <c r="I1717" s="138"/>
      <c r="J1717" s="64"/>
      <c r="K1717" s="138"/>
      <c r="L1717" s="138"/>
    </row>
    <row r="1718" s="5" customFormat="1" ht="15.75" customHeight="1" spans="5:12">
      <c r="E1718" s="137"/>
      <c r="F1718" s="138"/>
      <c r="G1718" s="64"/>
      <c r="I1718" s="138"/>
      <c r="J1718" s="64"/>
      <c r="K1718" s="138"/>
      <c r="L1718" s="138"/>
    </row>
    <row r="1719" s="5" customFormat="1" ht="15.75" customHeight="1" spans="5:12">
      <c r="E1719" s="137"/>
      <c r="F1719" s="138"/>
      <c r="G1719" s="64"/>
      <c r="I1719" s="138"/>
      <c r="J1719" s="64"/>
      <c r="K1719" s="138"/>
      <c r="L1719" s="138"/>
    </row>
    <row r="1720" s="5" customFormat="1" ht="15.75" customHeight="1" spans="5:12">
      <c r="E1720" s="137"/>
      <c r="F1720" s="138"/>
      <c r="G1720" s="64"/>
      <c r="I1720" s="138"/>
      <c r="J1720" s="64"/>
      <c r="K1720" s="138"/>
      <c r="L1720" s="138"/>
    </row>
    <row r="1721" s="5" customFormat="1" ht="15.75" customHeight="1" spans="5:12">
      <c r="E1721" s="137"/>
      <c r="F1721" s="138"/>
      <c r="G1721" s="64"/>
      <c r="I1721" s="138"/>
      <c r="J1721" s="64"/>
      <c r="K1721" s="138"/>
      <c r="L1721" s="138"/>
    </row>
    <row r="1722" s="5" customFormat="1" ht="15.75" customHeight="1" spans="5:12">
      <c r="E1722" s="137"/>
      <c r="F1722" s="138"/>
      <c r="G1722" s="64"/>
      <c r="I1722" s="138"/>
      <c r="J1722" s="64"/>
      <c r="K1722" s="138"/>
      <c r="L1722" s="138"/>
    </row>
    <row r="1723" s="5" customFormat="1" ht="15.75" customHeight="1" spans="5:12">
      <c r="E1723" s="137"/>
      <c r="F1723" s="138"/>
      <c r="G1723" s="64"/>
      <c r="I1723" s="138"/>
      <c r="J1723" s="64"/>
      <c r="K1723" s="138"/>
      <c r="L1723" s="138"/>
    </row>
    <row r="1724" s="5" customFormat="1" ht="15.75" customHeight="1" spans="5:12">
      <c r="E1724" s="137"/>
      <c r="F1724" s="138"/>
      <c r="G1724" s="64"/>
      <c r="I1724" s="138"/>
      <c r="J1724" s="64"/>
      <c r="K1724" s="138"/>
      <c r="L1724" s="138"/>
    </row>
    <row r="1725" s="5" customFormat="1" ht="15.75" customHeight="1" spans="5:12">
      <c r="E1725" s="137"/>
      <c r="F1725" s="138"/>
      <c r="G1725" s="64"/>
      <c r="I1725" s="138"/>
      <c r="J1725" s="64"/>
      <c r="K1725" s="138"/>
      <c r="L1725" s="138"/>
    </row>
    <row r="1726" s="5" customFormat="1" ht="15.75" customHeight="1" spans="5:12">
      <c r="E1726" s="137"/>
      <c r="F1726" s="138"/>
      <c r="G1726" s="64"/>
      <c r="I1726" s="138"/>
      <c r="J1726" s="64"/>
      <c r="K1726" s="138"/>
      <c r="L1726" s="138"/>
    </row>
    <row r="1727" s="5" customFormat="1" ht="15.75" customHeight="1" spans="5:12">
      <c r="E1727" s="137"/>
      <c r="F1727" s="138"/>
      <c r="G1727" s="64"/>
      <c r="I1727" s="138"/>
      <c r="J1727" s="64"/>
      <c r="K1727" s="138"/>
      <c r="L1727" s="138"/>
    </row>
    <row r="1728" s="5" customFormat="1" ht="15.75" customHeight="1" spans="5:12">
      <c r="E1728" s="137"/>
      <c r="F1728" s="138"/>
      <c r="G1728" s="64"/>
      <c r="I1728" s="138"/>
      <c r="J1728" s="64"/>
      <c r="K1728" s="138"/>
      <c r="L1728" s="138"/>
    </row>
    <row r="1729" s="5" customFormat="1" ht="15.75" customHeight="1" spans="5:12">
      <c r="E1729" s="137"/>
      <c r="F1729" s="138"/>
      <c r="G1729" s="64"/>
      <c r="I1729" s="138"/>
      <c r="J1729" s="64"/>
      <c r="K1729" s="138"/>
      <c r="L1729" s="138"/>
    </row>
    <row r="1730" s="5" customFormat="1" ht="15.75" customHeight="1" spans="5:12">
      <c r="E1730" s="137"/>
      <c r="F1730" s="138"/>
      <c r="G1730" s="64"/>
      <c r="I1730" s="138"/>
      <c r="J1730" s="64"/>
      <c r="K1730" s="138"/>
      <c r="L1730" s="138"/>
    </row>
    <row r="1731" s="5" customFormat="1" ht="15.75" customHeight="1" spans="5:12">
      <c r="E1731" s="137"/>
      <c r="F1731" s="138"/>
      <c r="G1731" s="64"/>
      <c r="I1731" s="138"/>
      <c r="J1731" s="64"/>
      <c r="K1731" s="138"/>
      <c r="L1731" s="138"/>
    </row>
    <row r="1732" s="5" customFormat="1" ht="15.75" customHeight="1" spans="5:12">
      <c r="E1732" s="137"/>
      <c r="F1732" s="138"/>
      <c r="G1732" s="64"/>
      <c r="I1732" s="138"/>
      <c r="J1732" s="64"/>
      <c r="K1732" s="138"/>
      <c r="L1732" s="138"/>
    </row>
    <row r="1733" s="5" customFormat="1" ht="15.75" customHeight="1" spans="5:12">
      <c r="E1733" s="137"/>
      <c r="F1733" s="138"/>
      <c r="G1733" s="64"/>
      <c r="I1733" s="138"/>
      <c r="J1733" s="64"/>
      <c r="K1733" s="138"/>
      <c r="L1733" s="138"/>
    </row>
    <row r="1734" s="5" customFormat="1" ht="15.75" customHeight="1" spans="5:12">
      <c r="E1734" s="137"/>
      <c r="F1734" s="138"/>
      <c r="G1734" s="64"/>
      <c r="I1734" s="138"/>
      <c r="J1734" s="64"/>
      <c r="K1734" s="138"/>
      <c r="L1734" s="138"/>
    </row>
    <row r="1735" s="5" customFormat="1" ht="15.75" customHeight="1" spans="5:12">
      <c r="E1735" s="137"/>
      <c r="F1735" s="138"/>
      <c r="G1735" s="64"/>
      <c r="I1735" s="138"/>
      <c r="J1735" s="64"/>
      <c r="K1735" s="138"/>
      <c r="L1735" s="138"/>
    </row>
    <row r="1736" s="5" customFormat="1" ht="15.75" customHeight="1" spans="5:12">
      <c r="E1736" s="137"/>
      <c r="F1736" s="138"/>
      <c r="G1736" s="64"/>
      <c r="I1736" s="138"/>
      <c r="J1736" s="64"/>
      <c r="K1736" s="138"/>
      <c r="L1736" s="138"/>
    </row>
    <row r="1737" s="5" customFormat="1" ht="15.75" customHeight="1" spans="5:12">
      <c r="E1737" s="137"/>
      <c r="F1737" s="138"/>
      <c r="G1737" s="64"/>
      <c r="I1737" s="138"/>
      <c r="J1737" s="64"/>
      <c r="K1737" s="138"/>
      <c r="L1737" s="138"/>
    </row>
    <row r="1738" s="5" customFormat="1" ht="15.75" customHeight="1" spans="5:12">
      <c r="E1738" s="137"/>
      <c r="F1738" s="138"/>
      <c r="G1738" s="64"/>
      <c r="I1738" s="138"/>
      <c r="J1738" s="64"/>
      <c r="K1738" s="138"/>
      <c r="L1738" s="138"/>
    </row>
    <row r="1739" s="5" customFormat="1" ht="15.75" customHeight="1" spans="5:12">
      <c r="E1739" s="137"/>
      <c r="F1739" s="138"/>
      <c r="G1739" s="64"/>
      <c r="I1739" s="138"/>
      <c r="J1739" s="64"/>
      <c r="K1739" s="138"/>
      <c r="L1739" s="138"/>
    </row>
    <row r="1740" s="5" customFormat="1" ht="15.75" customHeight="1" spans="5:12">
      <c r="E1740" s="137"/>
      <c r="F1740" s="138"/>
      <c r="G1740" s="64"/>
      <c r="I1740" s="138"/>
      <c r="J1740" s="64"/>
      <c r="K1740" s="138"/>
      <c r="L1740" s="138"/>
    </row>
    <row r="1741" s="5" customFormat="1" ht="15.75" customHeight="1" spans="5:12">
      <c r="E1741" s="137"/>
      <c r="F1741" s="138"/>
      <c r="G1741" s="64"/>
      <c r="I1741" s="138"/>
      <c r="J1741" s="64"/>
      <c r="K1741" s="138"/>
      <c r="L1741" s="138"/>
    </row>
    <row r="1742" s="5" customFormat="1" ht="15.75" customHeight="1" spans="5:12">
      <c r="E1742" s="137"/>
      <c r="F1742" s="138"/>
      <c r="G1742" s="64"/>
      <c r="I1742" s="138"/>
      <c r="J1742" s="64"/>
      <c r="K1742" s="138"/>
      <c r="L1742" s="138"/>
    </row>
    <row r="1743" s="5" customFormat="1" ht="15.75" customHeight="1" spans="5:12">
      <c r="E1743" s="137"/>
      <c r="F1743" s="138"/>
      <c r="G1743" s="64"/>
      <c r="I1743" s="138"/>
      <c r="J1743" s="64"/>
      <c r="K1743" s="138"/>
      <c r="L1743" s="138"/>
    </row>
    <row r="1744" s="5" customFormat="1" ht="15.75" customHeight="1" spans="5:12">
      <c r="E1744" s="137"/>
      <c r="F1744" s="138"/>
      <c r="G1744" s="64"/>
      <c r="I1744" s="138"/>
      <c r="J1744" s="64"/>
      <c r="K1744" s="138"/>
      <c r="L1744" s="138"/>
    </row>
    <row r="1745" s="5" customFormat="1" ht="15.75" customHeight="1" spans="5:12">
      <c r="E1745" s="137"/>
      <c r="F1745" s="138"/>
      <c r="G1745" s="64"/>
      <c r="I1745" s="138"/>
      <c r="J1745" s="64"/>
      <c r="K1745" s="138"/>
      <c r="L1745" s="138"/>
    </row>
    <row r="1746" s="5" customFormat="1" ht="15.75" customHeight="1" spans="5:12">
      <c r="E1746" s="137"/>
      <c r="F1746" s="138"/>
      <c r="G1746" s="64"/>
      <c r="I1746" s="138"/>
      <c r="J1746" s="64"/>
      <c r="K1746" s="138"/>
      <c r="L1746" s="138"/>
    </row>
    <row r="1747" s="5" customFormat="1" ht="15.75" customHeight="1" spans="5:12">
      <c r="E1747" s="137"/>
      <c r="F1747" s="138"/>
      <c r="G1747" s="64"/>
      <c r="I1747" s="138"/>
      <c r="J1747" s="64"/>
      <c r="K1747" s="138"/>
      <c r="L1747" s="138"/>
    </row>
    <row r="1748" s="5" customFormat="1" ht="15.75" customHeight="1" spans="5:12">
      <c r="E1748" s="137"/>
      <c r="F1748" s="138"/>
      <c r="G1748" s="64"/>
      <c r="I1748" s="138"/>
      <c r="J1748" s="64"/>
      <c r="K1748" s="138"/>
      <c r="L1748" s="138"/>
    </row>
    <row r="1749" s="5" customFormat="1" ht="15.75" customHeight="1" spans="5:12">
      <c r="E1749" s="137"/>
      <c r="F1749" s="138"/>
      <c r="G1749" s="64"/>
      <c r="I1749" s="138"/>
      <c r="J1749" s="64"/>
      <c r="K1749" s="138"/>
      <c r="L1749" s="138"/>
    </row>
    <row r="1750" s="5" customFormat="1" ht="15.75" customHeight="1" spans="5:12">
      <c r="E1750" s="137"/>
      <c r="F1750" s="138"/>
      <c r="G1750" s="64"/>
      <c r="I1750" s="138"/>
      <c r="J1750" s="64"/>
      <c r="K1750" s="138"/>
      <c r="L1750" s="138"/>
    </row>
    <row r="1751" s="5" customFormat="1" ht="15.75" customHeight="1" spans="5:12">
      <c r="E1751" s="137"/>
      <c r="F1751" s="138"/>
      <c r="G1751" s="64"/>
      <c r="I1751" s="138"/>
      <c r="J1751" s="64"/>
      <c r="K1751" s="138"/>
      <c r="L1751" s="138"/>
    </row>
    <row r="1752" s="5" customFormat="1" ht="15.75" customHeight="1" spans="5:12">
      <c r="E1752" s="137"/>
      <c r="F1752" s="138"/>
      <c r="G1752" s="64"/>
      <c r="I1752" s="138"/>
      <c r="J1752" s="64"/>
      <c r="K1752" s="138"/>
      <c r="L1752" s="138"/>
    </row>
    <row r="1753" s="5" customFormat="1" ht="15.75" customHeight="1" spans="5:12">
      <c r="E1753" s="137"/>
      <c r="F1753" s="138"/>
      <c r="G1753" s="64"/>
      <c r="I1753" s="138"/>
      <c r="J1753" s="64"/>
      <c r="K1753" s="138"/>
      <c r="L1753" s="138"/>
    </row>
    <row r="1754" s="5" customFormat="1" ht="15.75" customHeight="1" spans="5:12">
      <c r="E1754" s="137"/>
      <c r="F1754" s="138"/>
      <c r="G1754" s="64"/>
      <c r="I1754" s="138"/>
      <c r="J1754" s="64"/>
      <c r="K1754" s="138"/>
      <c r="L1754" s="138"/>
    </row>
    <row r="1755" s="5" customFormat="1" ht="15.75" customHeight="1" spans="5:12">
      <c r="E1755" s="137"/>
      <c r="F1755" s="138"/>
      <c r="G1755" s="64"/>
      <c r="I1755" s="138"/>
      <c r="J1755" s="64"/>
      <c r="K1755" s="138"/>
      <c r="L1755" s="138"/>
    </row>
    <row r="1756" s="5" customFormat="1" ht="15.75" customHeight="1" spans="5:12">
      <c r="E1756" s="137"/>
      <c r="F1756" s="138"/>
      <c r="G1756" s="64"/>
      <c r="I1756" s="138"/>
      <c r="J1756" s="64"/>
      <c r="K1756" s="138"/>
      <c r="L1756" s="138"/>
    </row>
    <row r="1757" s="5" customFormat="1" ht="15.75" customHeight="1" spans="5:12">
      <c r="E1757" s="137"/>
      <c r="F1757" s="138"/>
      <c r="G1757" s="64"/>
      <c r="I1757" s="138"/>
      <c r="J1757" s="64"/>
      <c r="K1757" s="138"/>
      <c r="L1757" s="138"/>
    </row>
    <row r="1758" s="5" customFormat="1" ht="15.75" customHeight="1" spans="5:12">
      <c r="E1758" s="137"/>
      <c r="F1758" s="138"/>
      <c r="G1758" s="64"/>
      <c r="I1758" s="138"/>
      <c r="J1758" s="64"/>
      <c r="K1758" s="138"/>
      <c r="L1758" s="138"/>
    </row>
    <row r="1759" s="5" customFormat="1" ht="15.75" customHeight="1" spans="5:12">
      <c r="E1759" s="137"/>
      <c r="F1759" s="138"/>
      <c r="G1759" s="64"/>
      <c r="I1759" s="138"/>
      <c r="J1759" s="64"/>
      <c r="K1759" s="138"/>
      <c r="L1759" s="138"/>
    </row>
    <row r="1760" s="5" customFormat="1" ht="15.75" customHeight="1" spans="5:12">
      <c r="E1760" s="137"/>
      <c r="F1760" s="138"/>
      <c r="G1760" s="64"/>
      <c r="I1760" s="138"/>
      <c r="J1760" s="64"/>
      <c r="K1760" s="138"/>
      <c r="L1760" s="138"/>
    </row>
    <row r="1761" s="5" customFormat="1" ht="15.75" customHeight="1" spans="5:12">
      <c r="E1761" s="137"/>
      <c r="F1761" s="138"/>
      <c r="G1761" s="64"/>
      <c r="I1761" s="138"/>
      <c r="J1761" s="64"/>
      <c r="K1761" s="138"/>
      <c r="L1761" s="138"/>
    </row>
    <row r="1762" s="5" customFormat="1" ht="15.75" customHeight="1" spans="5:12">
      <c r="E1762" s="137"/>
      <c r="F1762" s="138"/>
      <c r="G1762" s="64"/>
      <c r="I1762" s="138"/>
      <c r="J1762" s="64"/>
      <c r="K1762" s="138"/>
      <c r="L1762" s="138"/>
    </row>
    <row r="1763" s="5" customFormat="1" ht="15.75" customHeight="1" spans="5:12">
      <c r="E1763" s="137"/>
      <c r="F1763" s="138"/>
      <c r="G1763" s="64"/>
      <c r="I1763" s="138"/>
      <c r="J1763" s="64"/>
      <c r="K1763" s="138"/>
      <c r="L1763" s="138"/>
    </row>
    <row r="1764" s="5" customFormat="1" ht="15.75" customHeight="1" spans="5:12">
      <c r="E1764" s="137"/>
      <c r="F1764" s="138"/>
      <c r="G1764" s="64"/>
      <c r="I1764" s="138"/>
      <c r="J1764" s="64"/>
      <c r="K1764" s="138"/>
      <c r="L1764" s="138"/>
    </row>
    <row r="1765" s="5" customFormat="1" ht="15.75" customHeight="1" spans="5:12">
      <c r="E1765" s="137"/>
      <c r="F1765" s="138"/>
      <c r="G1765" s="64"/>
      <c r="I1765" s="138"/>
      <c r="J1765" s="64"/>
      <c r="K1765" s="138"/>
      <c r="L1765" s="138"/>
    </row>
    <row r="1766" s="5" customFormat="1" ht="15.75" customHeight="1" spans="5:12">
      <c r="E1766" s="137"/>
      <c r="F1766" s="138"/>
      <c r="G1766" s="64"/>
      <c r="I1766" s="138"/>
      <c r="J1766" s="64"/>
      <c r="K1766" s="138"/>
      <c r="L1766" s="138"/>
    </row>
    <row r="1767" s="5" customFormat="1" ht="15.75" customHeight="1" spans="5:12">
      <c r="E1767" s="137"/>
      <c r="F1767" s="138"/>
      <c r="G1767" s="64"/>
      <c r="I1767" s="138"/>
      <c r="J1767" s="64"/>
      <c r="K1767" s="138"/>
      <c r="L1767" s="138"/>
    </row>
    <row r="1768" s="5" customFormat="1" ht="15.75" customHeight="1" spans="5:12">
      <c r="E1768" s="137"/>
      <c r="F1768" s="138"/>
      <c r="G1768" s="64"/>
      <c r="I1768" s="138"/>
      <c r="J1768" s="64"/>
      <c r="K1768" s="138"/>
      <c r="L1768" s="138"/>
    </row>
    <row r="1769" s="5" customFormat="1" ht="15.75" customHeight="1" spans="5:12">
      <c r="E1769" s="137"/>
      <c r="F1769" s="138"/>
      <c r="G1769" s="64"/>
      <c r="I1769" s="138"/>
      <c r="J1769" s="64"/>
      <c r="K1769" s="138"/>
      <c r="L1769" s="138"/>
    </row>
    <row r="1770" s="5" customFormat="1" ht="15.75" customHeight="1" spans="5:12">
      <c r="E1770" s="137"/>
      <c r="F1770" s="138"/>
      <c r="G1770" s="64"/>
      <c r="I1770" s="138"/>
      <c r="J1770" s="64"/>
      <c r="K1770" s="138"/>
      <c r="L1770" s="138"/>
    </row>
    <row r="1771" s="5" customFormat="1" ht="15.75" customHeight="1" spans="5:12">
      <c r="E1771" s="137"/>
      <c r="F1771" s="138"/>
      <c r="G1771" s="64"/>
      <c r="I1771" s="138"/>
      <c r="J1771" s="64"/>
      <c r="K1771" s="138"/>
      <c r="L1771" s="138"/>
    </row>
    <row r="1772" s="5" customFormat="1" ht="15.75" customHeight="1" spans="5:12">
      <c r="E1772" s="137"/>
      <c r="F1772" s="138"/>
      <c r="G1772" s="64"/>
      <c r="I1772" s="138"/>
      <c r="J1772" s="64"/>
      <c r="K1772" s="138"/>
      <c r="L1772" s="138"/>
    </row>
    <row r="1773" s="5" customFormat="1" ht="15.75" customHeight="1" spans="5:12">
      <c r="E1773" s="137"/>
      <c r="F1773" s="138"/>
      <c r="G1773" s="64"/>
      <c r="I1773" s="138"/>
      <c r="J1773" s="64"/>
      <c r="K1773" s="138"/>
      <c r="L1773" s="138"/>
    </row>
    <row r="1774" s="5" customFormat="1" ht="15.75" customHeight="1" spans="5:12">
      <c r="E1774" s="137"/>
      <c r="F1774" s="138"/>
      <c r="G1774" s="64"/>
      <c r="I1774" s="138"/>
      <c r="J1774" s="64"/>
      <c r="K1774" s="138"/>
      <c r="L1774" s="138"/>
    </row>
    <row r="1775" s="5" customFormat="1" ht="15.75" customHeight="1" spans="5:12">
      <c r="E1775" s="137"/>
      <c r="F1775" s="138"/>
      <c r="G1775" s="64"/>
      <c r="I1775" s="138"/>
      <c r="J1775" s="64"/>
      <c r="K1775" s="138"/>
      <c r="L1775" s="138"/>
    </row>
    <row r="1776" s="5" customFormat="1" ht="15.75" customHeight="1" spans="5:12">
      <c r="E1776" s="137"/>
      <c r="F1776" s="138"/>
      <c r="G1776" s="64"/>
      <c r="I1776" s="138"/>
      <c r="J1776" s="64"/>
      <c r="K1776" s="138"/>
      <c r="L1776" s="138"/>
    </row>
    <row r="1777" s="5" customFormat="1" ht="15.75" customHeight="1" spans="5:12">
      <c r="E1777" s="137"/>
      <c r="F1777" s="138"/>
      <c r="G1777" s="64"/>
      <c r="I1777" s="138"/>
      <c r="J1777" s="64"/>
      <c r="K1777" s="138"/>
      <c r="L1777" s="138"/>
    </row>
    <row r="1778" s="5" customFormat="1" ht="15.75" customHeight="1" spans="5:12">
      <c r="E1778" s="137"/>
      <c r="F1778" s="138"/>
      <c r="G1778" s="64"/>
      <c r="I1778" s="138"/>
      <c r="J1778" s="64"/>
      <c r="K1778" s="138"/>
      <c r="L1778" s="138"/>
    </row>
    <row r="1779" s="5" customFormat="1" ht="15.75" customHeight="1" spans="5:12">
      <c r="E1779" s="137"/>
      <c r="F1779" s="138"/>
      <c r="G1779" s="64"/>
      <c r="I1779" s="138"/>
      <c r="J1779" s="64"/>
      <c r="K1779" s="138"/>
      <c r="L1779" s="138"/>
    </row>
    <row r="1780" s="5" customFormat="1" ht="15.75" customHeight="1" spans="5:12">
      <c r="E1780" s="137"/>
      <c r="F1780" s="138"/>
      <c r="G1780" s="64"/>
      <c r="I1780" s="138"/>
      <c r="J1780" s="64"/>
      <c r="K1780" s="138"/>
      <c r="L1780" s="138"/>
    </row>
    <row r="1781" s="5" customFormat="1" ht="15.75" customHeight="1" spans="5:12">
      <c r="E1781" s="137"/>
      <c r="F1781" s="138"/>
      <c r="G1781" s="64"/>
      <c r="I1781" s="138"/>
      <c r="J1781" s="64"/>
      <c r="K1781" s="138"/>
      <c r="L1781" s="138"/>
    </row>
    <row r="1782" s="5" customFormat="1" ht="15.75" customHeight="1" spans="5:12">
      <c r="E1782" s="137"/>
      <c r="F1782" s="138"/>
      <c r="G1782" s="64"/>
      <c r="I1782" s="138"/>
      <c r="J1782" s="64"/>
      <c r="K1782" s="138"/>
      <c r="L1782" s="138"/>
    </row>
    <row r="1783" s="5" customFormat="1" ht="15.75" customHeight="1" spans="5:12">
      <c r="E1783" s="137"/>
      <c r="F1783" s="138"/>
      <c r="G1783" s="64"/>
      <c r="I1783" s="138"/>
      <c r="J1783" s="64"/>
      <c r="K1783" s="138"/>
      <c r="L1783" s="138"/>
    </row>
    <row r="1784" s="5" customFormat="1" ht="15.75" customHeight="1" spans="5:12">
      <c r="E1784" s="137"/>
      <c r="F1784" s="138"/>
      <c r="G1784" s="64"/>
      <c r="I1784" s="138"/>
      <c r="J1784" s="64"/>
      <c r="K1784" s="138"/>
      <c r="L1784" s="138"/>
    </row>
    <row r="1785" s="5" customFormat="1" ht="15.75" customHeight="1" spans="5:12">
      <c r="E1785" s="137"/>
      <c r="F1785" s="138"/>
      <c r="G1785" s="64"/>
      <c r="I1785" s="138"/>
      <c r="J1785" s="64"/>
      <c r="K1785" s="138"/>
      <c r="L1785" s="138"/>
    </row>
    <row r="1786" s="5" customFormat="1" ht="15.75" customHeight="1" spans="5:12">
      <c r="E1786" s="137"/>
      <c r="F1786" s="138"/>
      <c r="G1786" s="64"/>
      <c r="I1786" s="138"/>
      <c r="J1786" s="64"/>
      <c r="K1786" s="138"/>
      <c r="L1786" s="138"/>
    </row>
    <row r="1787" s="5" customFormat="1" ht="15.75" customHeight="1" spans="5:12">
      <c r="E1787" s="137"/>
      <c r="F1787" s="138"/>
      <c r="G1787" s="64"/>
      <c r="I1787" s="138"/>
      <c r="J1787" s="64"/>
      <c r="K1787" s="138"/>
      <c r="L1787" s="138"/>
    </row>
    <row r="1788" s="5" customFormat="1" ht="15.75" customHeight="1" spans="5:12">
      <c r="E1788" s="137"/>
      <c r="F1788" s="138"/>
      <c r="G1788" s="64"/>
      <c r="I1788" s="138"/>
      <c r="J1788" s="64"/>
      <c r="K1788" s="138"/>
      <c r="L1788" s="138"/>
    </row>
    <row r="1789" s="5" customFormat="1" ht="15.75" customHeight="1" spans="5:12">
      <c r="E1789" s="137"/>
      <c r="F1789" s="138"/>
      <c r="G1789" s="64"/>
      <c r="I1789" s="138"/>
      <c r="J1789" s="64"/>
      <c r="K1789" s="138"/>
      <c r="L1789" s="138"/>
    </row>
    <row r="1790" s="5" customFormat="1" ht="15.75" customHeight="1" spans="5:12">
      <c r="E1790" s="137"/>
      <c r="F1790" s="138"/>
      <c r="G1790" s="64"/>
      <c r="I1790" s="138"/>
      <c r="J1790" s="64"/>
      <c r="K1790" s="138"/>
      <c r="L1790" s="138"/>
    </row>
    <row r="1791" s="5" customFormat="1" ht="15.75" customHeight="1" spans="5:12">
      <c r="E1791" s="137"/>
      <c r="F1791" s="138"/>
      <c r="G1791" s="64"/>
      <c r="I1791" s="138"/>
      <c r="J1791" s="64"/>
      <c r="K1791" s="138"/>
      <c r="L1791" s="138"/>
    </row>
    <row r="1792" s="5" customFormat="1" ht="15.75" customHeight="1" spans="5:12">
      <c r="E1792" s="137"/>
      <c r="F1792" s="138"/>
      <c r="G1792" s="64"/>
      <c r="I1792" s="138"/>
      <c r="J1792" s="64"/>
      <c r="K1792" s="138"/>
      <c r="L1792" s="138"/>
    </row>
    <row r="1793" s="5" customFormat="1" ht="15.75" customHeight="1" spans="5:12">
      <c r="E1793" s="137"/>
      <c r="F1793" s="138"/>
      <c r="G1793" s="64"/>
      <c r="I1793" s="138"/>
      <c r="J1793" s="64"/>
      <c r="K1793" s="138"/>
      <c r="L1793" s="138"/>
    </row>
    <row r="1794" s="5" customFormat="1" ht="15.75" customHeight="1" spans="5:12">
      <c r="E1794" s="137"/>
      <c r="F1794" s="138"/>
      <c r="G1794" s="64"/>
      <c r="I1794" s="138"/>
      <c r="J1794" s="64"/>
      <c r="K1794" s="138"/>
      <c r="L1794" s="138"/>
    </row>
    <row r="1795" s="5" customFormat="1" ht="15.75" customHeight="1" spans="5:12">
      <c r="E1795" s="137"/>
      <c r="F1795" s="138"/>
      <c r="G1795" s="64"/>
      <c r="I1795" s="138"/>
      <c r="J1795" s="64"/>
      <c r="K1795" s="138"/>
      <c r="L1795" s="138"/>
    </row>
    <row r="1796" s="5" customFormat="1" ht="15.75" customHeight="1" spans="5:12">
      <c r="E1796" s="137"/>
      <c r="F1796" s="138"/>
      <c r="G1796" s="64"/>
      <c r="I1796" s="138"/>
      <c r="J1796" s="64"/>
      <c r="K1796" s="138"/>
      <c r="L1796" s="138"/>
    </row>
    <row r="1797" s="5" customFormat="1" ht="15.75" customHeight="1" spans="5:12">
      <c r="E1797" s="137"/>
      <c r="F1797" s="138"/>
      <c r="G1797" s="64"/>
      <c r="I1797" s="138"/>
      <c r="J1797" s="64"/>
      <c r="K1797" s="138"/>
      <c r="L1797" s="138"/>
    </row>
    <row r="1798" s="5" customFormat="1" ht="15.75" customHeight="1" spans="5:12">
      <c r="E1798" s="137"/>
      <c r="F1798" s="138"/>
      <c r="G1798" s="64"/>
      <c r="I1798" s="138"/>
      <c r="J1798" s="64"/>
      <c r="K1798" s="138"/>
      <c r="L1798" s="138"/>
    </row>
    <row r="1799" s="5" customFormat="1" ht="15.75" customHeight="1" spans="5:12">
      <c r="E1799" s="137"/>
      <c r="F1799" s="138"/>
      <c r="G1799" s="64"/>
      <c r="I1799" s="138"/>
      <c r="J1799" s="64"/>
      <c r="K1799" s="138"/>
      <c r="L1799" s="138"/>
    </row>
    <row r="1800" s="5" customFormat="1" ht="15.75" customHeight="1" spans="5:12">
      <c r="E1800" s="137"/>
      <c r="F1800" s="138"/>
      <c r="G1800" s="64"/>
      <c r="I1800" s="138"/>
      <c r="J1800" s="64"/>
      <c r="K1800" s="138"/>
      <c r="L1800" s="138"/>
    </row>
    <row r="1801" s="5" customFormat="1" ht="15.75" customHeight="1" spans="5:12">
      <c r="E1801" s="137"/>
      <c r="F1801" s="138"/>
      <c r="G1801" s="64"/>
      <c r="I1801" s="138"/>
      <c r="J1801" s="64"/>
      <c r="K1801" s="138"/>
      <c r="L1801" s="138"/>
    </row>
    <row r="1802" s="5" customFormat="1" ht="15.75" customHeight="1" spans="5:12">
      <c r="E1802" s="137"/>
      <c r="F1802" s="138"/>
      <c r="G1802" s="64"/>
      <c r="I1802" s="138"/>
      <c r="J1802" s="64"/>
      <c r="K1802" s="138"/>
      <c r="L1802" s="138"/>
    </row>
    <row r="1803" s="5" customFormat="1" ht="15.75" customHeight="1" spans="5:12">
      <c r="E1803" s="137"/>
      <c r="F1803" s="138"/>
      <c r="G1803" s="64"/>
      <c r="I1803" s="138"/>
      <c r="J1803" s="64"/>
      <c r="K1803" s="138"/>
      <c r="L1803" s="138"/>
    </row>
    <row r="1804" s="5" customFormat="1" ht="15.75" customHeight="1" spans="5:12">
      <c r="E1804" s="137"/>
      <c r="F1804" s="138"/>
      <c r="G1804" s="64"/>
      <c r="I1804" s="138"/>
      <c r="J1804" s="64"/>
      <c r="K1804" s="138"/>
      <c r="L1804" s="138"/>
    </row>
    <row r="1805" s="5" customFormat="1" ht="15.75" customHeight="1" spans="5:12">
      <c r="E1805" s="137"/>
      <c r="F1805" s="138"/>
      <c r="G1805" s="64"/>
      <c r="I1805" s="138"/>
      <c r="J1805" s="64"/>
      <c r="K1805" s="138"/>
      <c r="L1805" s="138"/>
    </row>
    <row r="1806" s="5" customFormat="1" ht="15.75" customHeight="1" spans="5:12">
      <c r="E1806" s="137"/>
      <c r="F1806" s="138"/>
      <c r="G1806" s="64"/>
      <c r="I1806" s="138"/>
      <c r="J1806" s="64"/>
      <c r="K1806" s="138"/>
      <c r="L1806" s="138"/>
    </row>
    <row r="1807" s="5" customFormat="1" ht="15.75" customHeight="1" spans="5:12">
      <c r="E1807" s="137"/>
      <c r="F1807" s="138"/>
      <c r="G1807" s="64"/>
      <c r="I1807" s="138"/>
      <c r="J1807" s="64"/>
      <c r="K1807" s="138"/>
      <c r="L1807" s="138"/>
    </row>
    <row r="1808" s="5" customFormat="1" ht="15.75" customHeight="1" spans="5:12">
      <c r="E1808" s="137"/>
      <c r="F1808" s="138"/>
      <c r="G1808" s="64"/>
      <c r="I1808" s="138"/>
      <c r="J1808" s="64"/>
      <c r="K1808" s="138"/>
      <c r="L1808" s="138"/>
    </row>
    <row r="1809" s="5" customFormat="1" ht="15.75" customHeight="1" spans="5:12">
      <c r="E1809" s="137"/>
      <c r="F1809" s="138"/>
      <c r="G1809" s="64"/>
      <c r="I1809" s="138"/>
      <c r="J1809" s="64"/>
      <c r="K1809" s="138"/>
      <c r="L1809" s="138"/>
    </row>
    <row r="1810" s="5" customFormat="1" ht="15.75" customHeight="1" spans="5:12">
      <c r="E1810" s="137"/>
      <c r="F1810" s="138"/>
      <c r="G1810" s="64"/>
      <c r="I1810" s="138"/>
      <c r="J1810" s="64"/>
      <c r="K1810" s="138"/>
      <c r="L1810" s="138"/>
    </row>
    <row r="1811" s="5" customFormat="1" ht="15.75" customHeight="1" spans="5:12">
      <c r="E1811" s="137"/>
      <c r="F1811" s="138"/>
      <c r="G1811" s="64"/>
      <c r="I1811" s="138"/>
      <c r="J1811" s="64"/>
      <c r="K1811" s="138"/>
      <c r="L1811" s="138"/>
    </row>
    <row r="1812" s="5" customFormat="1" ht="15.75" customHeight="1" spans="5:12">
      <c r="E1812" s="137"/>
      <c r="F1812" s="138"/>
      <c r="G1812" s="64"/>
      <c r="I1812" s="138"/>
      <c r="J1812" s="64"/>
      <c r="K1812" s="138"/>
      <c r="L1812" s="138"/>
    </row>
    <row r="1813" s="5" customFormat="1" ht="15.75" customHeight="1" spans="5:12">
      <c r="E1813" s="137"/>
      <c r="F1813" s="138"/>
      <c r="G1813" s="64"/>
      <c r="I1813" s="138"/>
      <c r="J1813" s="64"/>
      <c r="K1813" s="138"/>
      <c r="L1813" s="138"/>
    </row>
    <row r="1814" s="5" customFormat="1" ht="15.75" customHeight="1" spans="5:12">
      <c r="E1814" s="137"/>
      <c r="F1814" s="138"/>
      <c r="G1814" s="64"/>
      <c r="I1814" s="138"/>
      <c r="J1814" s="64"/>
      <c r="K1814" s="138"/>
      <c r="L1814" s="138"/>
    </row>
    <row r="1815" s="5" customFormat="1" ht="15.75" customHeight="1" spans="5:12">
      <c r="E1815" s="137"/>
      <c r="F1815" s="138"/>
      <c r="G1815" s="64"/>
      <c r="I1815" s="138"/>
      <c r="J1815" s="64"/>
      <c r="K1815" s="138"/>
      <c r="L1815" s="138"/>
    </row>
    <row r="1816" s="5" customFormat="1" ht="15.75" customHeight="1" spans="5:12">
      <c r="E1816" s="137"/>
      <c r="F1816" s="138"/>
      <c r="G1816" s="64"/>
      <c r="I1816" s="138"/>
      <c r="J1816" s="64"/>
      <c r="K1816" s="138"/>
      <c r="L1816" s="138"/>
    </row>
    <row r="1817" s="5" customFormat="1" ht="15.75" customHeight="1" spans="5:12">
      <c r="E1817" s="137"/>
      <c r="F1817" s="138"/>
      <c r="G1817" s="64"/>
      <c r="I1817" s="138"/>
      <c r="J1817" s="64"/>
      <c r="K1817" s="138"/>
      <c r="L1817" s="138"/>
    </row>
    <row r="1818" s="5" customFormat="1" ht="15.75" customHeight="1" spans="5:12">
      <c r="E1818" s="137"/>
      <c r="F1818" s="138"/>
      <c r="G1818" s="64"/>
      <c r="I1818" s="138"/>
      <c r="J1818" s="64"/>
      <c r="K1818" s="138"/>
      <c r="L1818" s="138"/>
    </row>
    <row r="1819" s="5" customFormat="1" ht="15.75" customHeight="1" spans="5:12">
      <c r="E1819" s="137"/>
      <c r="F1819" s="138"/>
      <c r="G1819" s="64"/>
      <c r="I1819" s="138"/>
      <c r="J1819" s="64"/>
      <c r="K1819" s="138"/>
      <c r="L1819" s="138"/>
    </row>
    <row r="1820" s="5" customFormat="1" ht="15.75" customHeight="1" spans="5:12">
      <c r="E1820" s="137"/>
      <c r="F1820" s="138"/>
      <c r="G1820" s="64"/>
      <c r="I1820" s="138"/>
      <c r="J1820" s="64"/>
      <c r="K1820" s="138"/>
      <c r="L1820" s="138"/>
    </row>
    <row r="1821" s="5" customFormat="1" ht="15.75" customHeight="1" spans="5:12">
      <c r="E1821" s="137"/>
      <c r="F1821" s="138"/>
      <c r="G1821" s="64"/>
      <c r="I1821" s="138"/>
      <c r="J1821" s="64"/>
      <c r="K1821" s="138"/>
      <c r="L1821" s="138"/>
    </row>
    <row r="1822" s="5" customFormat="1" ht="15.75" customHeight="1" spans="5:12">
      <c r="E1822" s="137"/>
      <c r="F1822" s="138"/>
      <c r="G1822" s="64"/>
      <c r="I1822" s="138"/>
      <c r="J1822" s="64"/>
      <c r="K1822" s="138"/>
      <c r="L1822" s="138"/>
    </row>
    <row r="1823" s="5" customFormat="1" ht="15.75" customHeight="1" spans="5:12">
      <c r="E1823" s="137"/>
      <c r="F1823" s="138"/>
      <c r="G1823" s="64"/>
      <c r="I1823" s="138"/>
      <c r="J1823" s="64"/>
      <c r="K1823" s="138"/>
      <c r="L1823" s="138"/>
    </row>
    <row r="1824" s="5" customFormat="1" ht="15.75" customHeight="1" spans="5:12">
      <c r="E1824" s="137"/>
      <c r="F1824" s="138"/>
      <c r="G1824" s="64"/>
      <c r="I1824" s="138"/>
      <c r="J1824" s="64"/>
      <c r="K1824" s="138"/>
      <c r="L1824" s="138"/>
    </row>
    <row r="1825" s="5" customFormat="1" ht="15.75" customHeight="1" spans="5:12">
      <c r="E1825" s="137"/>
      <c r="F1825" s="138"/>
      <c r="G1825" s="64"/>
      <c r="I1825" s="138"/>
      <c r="J1825" s="64"/>
      <c r="K1825" s="138"/>
      <c r="L1825" s="138"/>
    </row>
    <row r="1826" s="5" customFormat="1" ht="15.75" customHeight="1" spans="5:12">
      <c r="E1826" s="137"/>
      <c r="F1826" s="138"/>
      <c r="G1826" s="64"/>
      <c r="I1826" s="138"/>
      <c r="J1826" s="64"/>
      <c r="K1826" s="138"/>
      <c r="L1826" s="138"/>
    </row>
    <row r="1827" s="5" customFormat="1" ht="15.75" customHeight="1" spans="5:12">
      <c r="E1827" s="137"/>
      <c r="F1827" s="138"/>
      <c r="G1827" s="64"/>
      <c r="I1827" s="138"/>
      <c r="J1827" s="64"/>
      <c r="K1827" s="138"/>
      <c r="L1827" s="138"/>
    </row>
    <row r="1828" s="5" customFormat="1" ht="15.75" customHeight="1" spans="5:12">
      <c r="E1828" s="137"/>
      <c r="F1828" s="138"/>
      <c r="G1828" s="64"/>
      <c r="I1828" s="138"/>
      <c r="J1828" s="64"/>
      <c r="K1828" s="138"/>
      <c r="L1828" s="138"/>
    </row>
    <row r="1829" s="5" customFormat="1" ht="15.75" customHeight="1" spans="5:12">
      <c r="E1829" s="137"/>
      <c r="F1829" s="138"/>
      <c r="G1829" s="64"/>
      <c r="I1829" s="138"/>
      <c r="J1829" s="64"/>
      <c r="K1829" s="138"/>
      <c r="L1829" s="138"/>
    </row>
    <row r="1830" s="5" customFormat="1" ht="15.75" customHeight="1" spans="5:12">
      <c r="E1830" s="137"/>
      <c r="F1830" s="138"/>
      <c r="G1830" s="64"/>
      <c r="I1830" s="138"/>
      <c r="J1830" s="64"/>
      <c r="K1830" s="138"/>
      <c r="L1830" s="138"/>
    </row>
    <row r="1831" s="5" customFormat="1" ht="15.75" customHeight="1" spans="5:12">
      <c r="E1831" s="137"/>
      <c r="F1831" s="138"/>
      <c r="G1831" s="64"/>
      <c r="I1831" s="138"/>
      <c r="J1831" s="64"/>
      <c r="K1831" s="138"/>
      <c r="L1831" s="138"/>
    </row>
    <row r="1832" s="5" customFormat="1" ht="15.75" customHeight="1" spans="5:12">
      <c r="E1832" s="137"/>
      <c r="F1832" s="138"/>
      <c r="G1832" s="64"/>
      <c r="I1832" s="138"/>
      <c r="J1832" s="64"/>
      <c r="K1832" s="138"/>
      <c r="L1832" s="138"/>
    </row>
    <row r="1833" s="5" customFormat="1" ht="15.75" customHeight="1" spans="5:12">
      <c r="E1833" s="137"/>
      <c r="F1833" s="138"/>
      <c r="G1833" s="64"/>
      <c r="I1833" s="138"/>
      <c r="J1833" s="64"/>
      <c r="K1833" s="138"/>
      <c r="L1833" s="138"/>
    </row>
    <row r="1834" s="5" customFormat="1" ht="15.75" customHeight="1" spans="5:12">
      <c r="E1834" s="137"/>
      <c r="F1834" s="138"/>
      <c r="G1834" s="64"/>
      <c r="I1834" s="138"/>
      <c r="J1834" s="64"/>
      <c r="K1834" s="138"/>
      <c r="L1834" s="138"/>
    </row>
    <row r="1835" s="5" customFormat="1" ht="15.75" customHeight="1" spans="5:12">
      <c r="E1835" s="137"/>
      <c r="F1835" s="138"/>
      <c r="G1835" s="64"/>
      <c r="I1835" s="138"/>
      <c r="J1835" s="64"/>
      <c r="K1835" s="138"/>
      <c r="L1835" s="138"/>
    </row>
    <row r="1836" s="5" customFormat="1" ht="15.75" customHeight="1" spans="5:12">
      <c r="E1836" s="137"/>
      <c r="F1836" s="138"/>
      <c r="G1836" s="64"/>
      <c r="I1836" s="138"/>
      <c r="J1836" s="64"/>
      <c r="K1836" s="138"/>
      <c r="L1836" s="138"/>
    </row>
    <row r="1837" s="5" customFormat="1" ht="15.75" customHeight="1" spans="5:12">
      <c r="E1837" s="137"/>
      <c r="F1837" s="138"/>
      <c r="G1837" s="64"/>
      <c r="I1837" s="138"/>
      <c r="J1837" s="64"/>
      <c r="K1837" s="138"/>
      <c r="L1837" s="138"/>
    </row>
    <row r="1838" s="5" customFormat="1" ht="15.75" customHeight="1" spans="5:12">
      <c r="E1838" s="137"/>
      <c r="F1838" s="138"/>
      <c r="G1838" s="64"/>
      <c r="I1838" s="138"/>
      <c r="J1838" s="64"/>
      <c r="K1838" s="138"/>
      <c r="L1838" s="138"/>
    </row>
    <row r="1839" s="5" customFormat="1" ht="15.75" customHeight="1" spans="5:12">
      <c r="E1839" s="137"/>
      <c r="F1839" s="138"/>
      <c r="G1839" s="64"/>
      <c r="I1839" s="138"/>
      <c r="J1839" s="64"/>
      <c r="K1839" s="138"/>
      <c r="L1839" s="138"/>
    </row>
    <row r="1840" s="5" customFormat="1" ht="15.75" customHeight="1" spans="5:12">
      <c r="E1840" s="137"/>
      <c r="F1840" s="138"/>
      <c r="G1840" s="64"/>
      <c r="I1840" s="138"/>
      <c r="J1840" s="64"/>
      <c r="K1840" s="138"/>
      <c r="L1840" s="138"/>
    </row>
    <row r="1841" s="5" customFormat="1" ht="15.75" customHeight="1" spans="5:12">
      <c r="E1841" s="137"/>
      <c r="F1841" s="138"/>
      <c r="G1841" s="64"/>
      <c r="I1841" s="138"/>
      <c r="J1841" s="64"/>
      <c r="K1841" s="138"/>
      <c r="L1841" s="138"/>
    </row>
    <row r="1842" s="5" customFormat="1" ht="15.75" customHeight="1" spans="5:12">
      <c r="E1842" s="137"/>
      <c r="F1842" s="138"/>
      <c r="G1842" s="64"/>
      <c r="I1842" s="138"/>
      <c r="J1842" s="64"/>
      <c r="K1842" s="138"/>
      <c r="L1842" s="138"/>
    </row>
    <row r="1843" s="5" customFormat="1" ht="15.75" customHeight="1" spans="5:12">
      <c r="E1843" s="137"/>
      <c r="F1843" s="138"/>
      <c r="G1843" s="64"/>
      <c r="I1843" s="138"/>
      <c r="J1843" s="64"/>
      <c r="K1843" s="138"/>
      <c r="L1843" s="138"/>
    </row>
    <row r="1844" s="5" customFormat="1" ht="15.75" customHeight="1" spans="5:12">
      <c r="E1844" s="137"/>
      <c r="F1844" s="138"/>
      <c r="G1844" s="64"/>
      <c r="I1844" s="138"/>
      <c r="J1844" s="64"/>
      <c r="K1844" s="138"/>
      <c r="L1844" s="138"/>
    </row>
    <row r="1845" s="5" customFormat="1" ht="15.75" customHeight="1" spans="5:12">
      <c r="E1845" s="137"/>
      <c r="F1845" s="138"/>
      <c r="G1845" s="64"/>
      <c r="I1845" s="138"/>
      <c r="J1845" s="64"/>
      <c r="K1845" s="138"/>
      <c r="L1845" s="138"/>
    </row>
    <row r="1846" s="5" customFormat="1" ht="15.75" customHeight="1" spans="5:12">
      <c r="E1846" s="137"/>
      <c r="F1846" s="138"/>
      <c r="G1846" s="64"/>
      <c r="I1846" s="138"/>
      <c r="J1846" s="64"/>
      <c r="K1846" s="138"/>
      <c r="L1846" s="138"/>
    </row>
    <row r="1847" s="5" customFormat="1" ht="15.75" customHeight="1" spans="5:12">
      <c r="E1847" s="137"/>
      <c r="F1847" s="138"/>
      <c r="G1847" s="64"/>
      <c r="I1847" s="138"/>
      <c r="J1847" s="64"/>
      <c r="K1847" s="138"/>
      <c r="L1847" s="138"/>
    </row>
    <row r="1848" s="5" customFormat="1" ht="15.75" customHeight="1" spans="5:12">
      <c r="E1848" s="137"/>
      <c r="F1848" s="138"/>
      <c r="G1848" s="64"/>
      <c r="I1848" s="138"/>
      <c r="J1848" s="64"/>
      <c r="K1848" s="138"/>
      <c r="L1848" s="138"/>
    </row>
    <row r="1849" s="5" customFormat="1" ht="15.75" customHeight="1" spans="5:12">
      <c r="E1849" s="137"/>
      <c r="F1849" s="138"/>
      <c r="G1849" s="64"/>
      <c r="I1849" s="138"/>
      <c r="J1849" s="64"/>
      <c r="K1849" s="138"/>
      <c r="L1849" s="138"/>
    </row>
    <row r="1850" s="5" customFormat="1" ht="15.75" customHeight="1" spans="5:12">
      <c r="E1850" s="137"/>
      <c r="F1850" s="138"/>
      <c r="G1850" s="64"/>
      <c r="I1850" s="138"/>
      <c r="J1850" s="64"/>
      <c r="K1850" s="138"/>
      <c r="L1850" s="138"/>
    </row>
    <row r="1851" s="5" customFormat="1" ht="15.75" customHeight="1" spans="5:12">
      <c r="E1851" s="137"/>
      <c r="F1851" s="138"/>
      <c r="G1851" s="64"/>
      <c r="I1851" s="138"/>
      <c r="J1851" s="64"/>
      <c r="K1851" s="138"/>
      <c r="L1851" s="138"/>
    </row>
    <row r="1852" s="5" customFormat="1" ht="15.75" customHeight="1" spans="5:12">
      <c r="E1852" s="137"/>
      <c r="F1852" s="138"/>
      <c r="G1852" s="64"/>
      <c r="I1852" s="138"/>
      <c r="J1852" s="64"/>
      <c r="K1852" s="138"/>
      <c r="L1852" s="138"/>
    </row>
    <row r="1853" s="5" customFormat="1" ht="15.75" customHeight="1" spans="5:12">
      <c r="E1853" s="137"/>
      <c r="F1853" s="138"/>
      <c r="G1853" s="64"/>
      <c r="I1853" s="138"/>
      <c r="J1853" s="64"/>
      <c r="K1853" s="138"/>
      <c r="L1853" s="138"/>
    </row>
    <row r="1854" s="5" customFormat="1" ht="15.75" customHeight="1" spans="5:12">
      <c r="E1854" s="137"/>
      <c r="F1854" s="138"/>
      <c r="G1854" s="64"/>
      <c r="I1854" s="138"/>
      <c r="J1854" s="64"/>
      <c r="K1854" s="138"/>
      <c r="L1854" s="138"/>
    </row>
    <row r="1855" s="5" customFormat="1" ht="15.75" customHeight="1" spans="5:12">
      <c r="E1855" s="137"/>
      <c r="F1855" s="138"/>
      <c r="G1855" s="64"/>
      <c r="I1855" s="138"/>
      <c r="J1855" s="64"/>
      <c r="K1855" s="138"/>
      <c r="L1855" s="138"/>
    </row>
    <row r="1856" s="5" customFormat="1" ht="15.75" customHeight="1" spans="5:12">
      <c r="E1856" s="137"/>
      <c r="F1856" s="138"/>
      <c r="G1856" s="64"/>
      <c r="I1856" s="138"/>
      <c r="J1856" s="64"/>
      <c r="K1856" s="138"/>
      <c r="L1856" s="138"/>
    </row>
    <row r="1857" s="5" customFormat="1" ht="15.75" customHeight="1" spans="5:12">
      <c r="E1857" s="137"/>
      <c r="F1857" s="138"/>
      <c r="G1857" s="64"/>
      <c r="I1857" s="138"/>
      <c r="J1857" s="64"/>
      <c r="K1857" s="138"/>
      <c r="L1857" s="138"/>
    </row>
    <row r="1858" s="5" customFormat="1" ht="15.75" customHeight="1" spans="5:12">
      <c r="E1858" s="137"/>
      <c r="F1858" s="138"/>
      <c r="G1858" s="64"/>
      <c r="I1858" s="138"/>
      <c r="J1858" s="64"/>
      <c r="K1858" s="138"/>
      <c r="L1858" s="138"/>
    </row>
    <row r="1859" s="5" customFormat="1" ht="15.75" customHeight="1" spans="5:12">
      <c r="E1859" s="137"/>
      <c r="F1859" s="138"/>
      <c r="G1859" s="64"/>
      <c r="I1859" s="138"/>
      <c r="J1859" s="64"/>
      <c r="K1859" s="138"/>
      <c r="L1859" s="138"/>
    </row>
    <row r="1860" s="5" customFormat="1" ht="15.75" customHeight="1" spans="5:12">
      <c r="E1860" s="137"/>
      <c r="F1860" s="138"/>
      <c r="G1860" s="64"/>
      <c r="I1860" s="138"/>
      <c r="J1860" s="64"/>
      <c r="K1860" s="138"/>
      <c r="L1860" s="138"/>
    </row>
    <row r="1861" s="5" customFormat="1" ht="15.75" customHeight="1" spans="5:12">
      <c r="E1861" s="137"/>
      <c r="F1861" s="138"/>
      <c r="G1861" s="64"/>
      <c r="I1861" s="138"/>
      <c r="J1861" s="64"/>
      <c r="K1861" s="138"/>
      <c r="L1861" s="138"/>
    </row>
    <row r="1862" s="5" customFormat="1" ht="15.75" customHeight="1" spans="5:12">
      <c r="E1862" s="137"/>
      <c r="F1862" s="138"/>
      <c r="G1862" s="64"/>
      <c r="I1862" s="138"/>
      <c r="J1862" s="64"/>
      <c r="K1862" s="138"/>
      <c r="L1862" s="138"/>
    </row>
    <row r="1863" s="5" customFormat="1" ht="15.75" customHeight="1" spans="5:12">
      <c r="E1863" s="137"/>
      <c r="F1863" s="138"/>
      <c r="G1863" s="64"/>
      <c r="I1863" s="138"/>
      <c r="J1863" s="64"/>
      <c r="K1863" s="138"/>
      <c r="L1863" s="138"/>
    </row>
    <row r="1864" s="5" customFormat="1" ht="15.75" customHeight="1" spans="5:12">
      <c r="E1864" s="137"/>
      <c r="F1864" s="138"/>
      <c r="G1864" s="64"/>
      <c r="I1864" s="138"/>
      <c r="J1864" s="64"/>
      <c r="K1864" s="138"/>
      <c r="L1864" s="138"/>
    </row>
    <row r="1865" s="5" customFormat="1" ht="15.75" customHeight="1" spans="5:12">
      <c r="E1865" s="137"/>
      <c r="F1865" s="138"/>
      <c r="G1865" s="64"/>
      <c r="I1865" s="138"/>
      <c r="J1865" s="64"/>
      <c r="K1865" s="138"/>
      <c r="L1865" s="138"/>
    </row>
    <row r="1866" s="5" customFormat="1" ht="15.75" customHeight="1" spans="5:12">
      <c r="E1866" s="137"/>
      <c r="F1866" s="138"/>
      <c r="G1866" s="64"/>
      <c r="I1866" s="138"/>
      <c r="J1866" s="64"/>
      <c r="K1866" s="138"/>
      <c r="L1866" s="138"/>
    </row>
    <row r="1867" s="5" customFormat="1" ht="15.75" customHeight="1" spans="5:12">
      <c r="E1867" s="137"/>
      <c r="F1867" s="138"/>
      <c r="G1867" s="64"/>
      <c r="I1867" s="138"/>
      <c r="J1867" s="64"/>
      <c r="K1867" s="138"/>
      <c r="L1867" s="138"/>
    </row>
    <row r="1868" s="5" customFormat="1" ht="15.75" customHeight="1" spans="5:12">
      <c r="E1868" s="137"/>
      <c r="F1868" s="138"/>
      <c r="G1868" s="64"/>
      <c r="I1868" s="138"/>
      <c r="J1868" s="64"/>
      <c r="K1868" s="138"/>
      <c r="L1868" s="138"/>
    </row>
    <row r="1869" s="5" customFormat="1" ht="15.75" customHeight="1" spans="5:12">
      <c r="E1869" s="137"/>
      <c r="F1869" s="138"/>
      <c r="G1869" s="64"/>
      <c r="I1869" s="138"/>
      <c r="J1869" s="64"/>
      <c r="K1869" s="138"/>
      <c r="L1869" s="138"/>
    </row>
    <row r="1870" s="5" customFormat="1" ht="15.75" customHeight="1" spans="5:12">
      <c r="E1870" s="137"/>
      <c r="F1870" s="138"/>
      <c r="G1870" s="64"/>
      <c r="I1870" s="138"/>
      <c r="J1870" s="64"/>
      <c r="K1870" s="138"/>
      <c r="L1870" s="138"/>
    </row>
    <row r="1871" s="5" customFormat="1" ht="15.75" customHeight="1" spans="5:12">
      <c r="E1871" s="137"/>
      <c r="F1871" s="138"/>
      <c r="G1871" s="64"/>
      <c r="I1871" s="138"/>
      <c r="J1871" s="64"/>
      <c r="K1871" s="138"/>
      <c r="L1871" s="138"/>
    </row>
    <row r="1872" s="5" customFormat="1" ht="15.75" customHeight="1" spans="5:12">
      <c r="E1872" s="137"/>
      <c r="F1872" s="138"/>
      <c r="G1872" s="64"/>
      <c r="I1872" s="138"/>
      <c r="J1872" s="64"/>
      <c r="K1872" s="138"/>
      <c r="L1872" s="138"/>
    </row>
    <row r="1873" s="5" customFormat="1" ht="15.75" customHeight="1" spans="5:12">
      <c r="E1873" s="137"/>
      <c r="F1873" s="138"/>
      <c r="G1873" s="64"/>
      <c r="I1873" s="138"/>
      <c r="J1873" s="64"/>
      <c r="K1873" s="138"/>
      <c r="L1873" s="138"/>
    </row>
    <row r="1874" s="5" customFormat="1" ht="15.75" customHeight="1" spans="5:12">
      <c r="E1874" s="137"/>
      <c r="F1874" s="138"/>
      <c r="G1874" s="64"/>
      <c r="I1874" s="138"/>
      <c r="J1874" s="64"/>
      <c r="K1874" s="138"/>
      <c r="L1874" s="138"/>
    </row>
    <row r="1875" s="5" customFormat="1" ht="15.75" customHeight="1" spans="5:12">
      <c r="E1875" s="137"/>
      <c r="F1875" s="138"/>
      <c r="G1875" s="64"/>
      <c r="I1875" s="138"/>
      <c r="J1875" s="64"/>
      <c r="K1875" s="138"/>
      <c r="L1875" s="138"/>
    </row>
    <row r="1876" s="5" customFormat="1" ht="15.75" customHeight="1" spans="5:12">
      <c r="E1876" s="137"/>
      <c r="F1876" s="138"/>
      <c r="G1876" s="64"/>
      <c r="I1876" s="138"/>
      <c r="J1876" s="64"/>
      <c r="K1876" s="138"/>
      <c r="L1876" s="138"/>
    </row>
    <row r="1877" s="5" customFormat="1" ht="15.75" customHeight="1" spans="5:12">
      <c r="E1877" s="137"/>
      <c r="F1877" s="138"/>
      <c r="G1877" s="64"/>
      <c r="I1877" s="138"/>
      <c r="J1877" s="64"/>
      <c r="K1877" s="138"/>
      <c r="L1877" s="138"/>
    </row>
    <row r="1878" s="5" customFormat="1" ht="15.75" customHeight="1" spans="5:12">
      <c r="E1878" s="137"/>
      <c r="F1878" s="138"/>
      <c r="G1878" s="64"/>
      <c r="I1878" s="138"/>
      <c r="J1878" s="64"/>
      <c r="K1878" s="138"/>
      <c r="L1878" s="138"/>
    </row>
    <row r="1879" s="5" customFormat="1" ht="15.75" customHeight="1" spans="5:12">
      <c r="E1879" s="137"/>
      <c r="F1879" s="138"/>
      <c r="G1879" s="64"/>
      <c r="I1879" s="138"/>
      <c r="J1879" s="64"/>
      <c r="K1879" s="138"/>
      <c r="L1879" s="138"/>
    </row>
    <row r="1880" s="5" customFormat="1" ht="15.75" customHeight="1" spans="5:12">
      <c r="E1880" s="137"/>
      <c r="F1880" s="138"/>
      <c r="G1880" s="64"/>
      <c r="I1880" s="138"/>
      <c r="J1880" s="64"/>
      <c r="K1880" s="138"/>
      <c r="L1880" s="138"/>
    </row>
    <row r="1881" s="5" customFormat="1" ht="15.75" customHeight="1" spans="5:12">
      <c r="E1881" s="137"/>
      <c r="F1881" s="138"/>
      <c r="G1881" s="64"/>
      <c r="I1881" s="138"/>
      <c r="J1881" s="64"/>
      <c r="K1881" s="138"/>
      <c r="L1881" s="138"/>
    </row>
    <row r="1882" s="5" customFormat="1" ht="15.75" customHeight="1" spans="5:12">
      <c r="E1882" s="137"/>
      <c r="F1882" s="138"/>
      <c r="G1882" s="64"/>
      <c r="I1882" s="138"/>
      <c r="J1882" s="64"/>
      <c r="K1882" s="138"/>
      <c r="L1882" s="138"/>
    </row>
    <row r="1883" s="5" customFormat="1" ht="15.75" customHeight="1" spans="5:12">
      <c r="E1883" s="137"/>
      <c r="F1883" s="138"/>
      <c r="G1883" s="64"/>
      <c r="I1883" s="138"/>
      <c r="J1883" s="64"/>
      <c r="K1883" s="138"/>
      <c r="L1883" s="138"/>
    </row>
    <row r="1884" s="5" customFormat="1" ht="15.75" customHeight="1" spans="5:12">
      <c r="E1884" s="137"/>
      <c r="F1884" s="138"/>
      <c r="G1884" s="64"/>
      <c r="I1884" s="138"/>
      <c r="J1884" s="64"/>
      <c r="K1884" s="138"/>
      <c r="L1884" s="138"/>
    </row>
    <row r="1885" s="5" customFormat="1" ht="15.75" customHeight="1" spans="5:12">
      <c r="E1885" s="137"/>
      <c r="F1885" s="138"/>
      <c r="G1885" s="64"/>
      <c r="I1885" s="138"/>
      <c r="J1885" s="64"/>
      <c r="K1885" s="138"/>
      <c r="L1885" s="138"/>
    </row>
    <row r="1886" s="5" customFormat="1" ht="15.75" customHeight="1" spans="5:12">
      <c r="E1886" s="137"/>
      <c r="F1886" s="138"/>
      <c r="G1886" s="64"/>
      <c r="I1886" s="138"/>
      <c r="J1886" s="64"/>
      <c r="K1886" s="138"/>
      <c r="L1886" s="138"/>
    </row>
    <row r="1887" s="5" customFormat="1" ht="15.75" customHeight="1" spans="5:12">
      <c r="E1887" s="137"/>
      <c r="F1887" s="138"/>
      <c r="G1887" s="64"/>
      <c r="I1887" s="138"/>
      <c r="J1887" s="64"/>
      <c r="K1887" s="138"/>
      <c r="L1887" s="138"/>
    </row>
    <row r="1888" s="5" customFormat="1" ht="15.75" customHeight="1" spans="5:12">
      <c r="E1888" s="137"/>
      <c r="F1888" s="138"/>
      <c r="G1888" s="64"/>
      <c r="I1888" s="138"/>
      <c r="J1888" s="64"/>
      <c r="K1888" s="138"/>
      <c r="L1888" s="138"/>
    </row>
    <row r="1889" s="5" customFormat="1" ht="15.75" customHeight="1" spans="5:12">
      <c r="E1889" s="137"/>
      <c r="F1889" s="138"/>
      <c r="G1889" s="64"/>
      <c r="I1889" s="138"/>
      <c r="J1889" s="64"/>
      <c r="K1889" s="138"/>
      <c r="L1889" s="138"/>
    </row>
    <row r="1890" s="5" customFormat="1" ht="15.75" customHeight="1" spans="5:12">
      <c r="E1890" s="137"/>
      <c r="F1890" s="138"/>
      <c r="G1890" s="64"/>
      <c r="I1890" s="138"/>
      <c r="J1890" s="64"/>
      <c r="K1890" s="138"/>
      <c r="L1890" s="138"/>
    </row>
    <row r="1891" s="5" customFormat="1" ht="15.75" customHeight="1" spans="5:12">
      <c r="E1891" s="137"/>
      <c r="F1891" s="138"/>
      <c r="G1891" s="64"/>
      <c r="I1891" s="138"/>
      <c r="J1891" s="64"/>
      <c r="K1891" s="138"/>
      <c r="L1891" s="138"/>
    </row>
    <row r="1892" s="5" customFormat="1" ht="15.75" customHeight="1" spans="5:12">
      <c r="E1892" s="137"/>
      <c r="F1892" s="138"/>
      <c r="G1892" s="64"/>
      <c r="I1892" s="138"/>
      <c r="J1892" s="64"/>
      <c r="K1892" s="138"/>
      <c r="L1892" s="138"/>
    </row>
    <row r="1893" s="5" customFormat="1" ht="15.75" customHeight="1" spans="5:12">
      <c r="E1893" s="137"/>
      <c r="F1893" s="138"/>
      <c r="G1893" s="64"/>
      <c r="I1893" s="138"/>
      <c r="J1893" s="64"/>
      <c r="K1893" s="138"/>
      <c r="L1893" s="138"/>
    </row>
    <row r="1894" s="5" customFormat="1" ht="15.75" customHeight="1" spans="5:12">
      <c r="E1894" s="137"/>
      <c r="F1894" s="138"/>
      <c r="G1894" s="64"/>
      <c r="I1894" s="138"/>
      <c r="J1894" s="64"/>
      <c r="K1894" s="138"/>
      <c r="L1894" s="138"/>
    </row>
    <row r="1895" s="5" customFormat="1" ht="15.75" customHeight="1" spans="5:12">
      <c r="E1895" s="137"/>
      <c r="F1895" s="138"/>
      <c r="G1895" s="64"/>
      <c r="I1895" s="138"/>
      <c r="J1895" s="64"/>
      <c r="K1895" s="138"/>
      <c r="L1895" s="138"/>
    </row>
    <row r="1896" s="5" customFormat="1" ht="15.75" customHeight="1" spans="5:12">
      <c r="E1896" s="137"/>
      <c r="F1896" s="138"/>
      <c r="G1896" s="64"/>
      <c r="I1896" s="138"/>
      <c r="J1896" s="64"/>
      <c r="K1896" s="138"/>
      <c r="L1896" s="138"/>
    </row>
    <row r="1897" s="5" customFormat="1" ht="15.75" customHeight="1" spans="5:12">
      <c r="E1897" s="137"/>
      <c r="F1897" s="138"/>
      <c r="G1897" s="64"/>
      <c r="I1897" s="138"/>
      <c r="J1897" s="64"/>
      <c r="K1897" s="138"/>
      <c r="L1897" s="138"/>
    </row>
    <row r="1898" s="5" customFormat="1" ht="15.75" customHeight="1" spans="5:12">
      <c r="E1898" s="137"/>
      <c r="F1898" s="138"/>
      <c r="G1898" s="64"/>
      <c r="I1898" s="138"/>
      <c r="J1898" s="64"/>
      <c r="K1898" s="138"/>
      <c r="L1898" s="138"/>
    </row>
    <row r="1899" s="5" customFormat="1" ht="15.75" customHeight="1" spans="5:12">
      <c r="E1899" s="137"/>
      <c r="F1899" s="138"/>
      <c r="G1899" s="64"/>
      <c r="I1899" s="138"/>
      <c r="J1899" s="64"/>
      <c r="K1899" s="138"/>
      <c r="L1899" s="138"/>
    </row>
    <row r="1900" s="5" customFormat="1" ht="15.75" customHeight="1" spans="5:12">
      <c r="E1900" s="137"/>
      <c r="F1900" s="138"/>
      <c r="G1900" s="64"/>
      <c r="I1900" s="138"/>
      <c r="J1900" s="64"/>
      <c r="K1900" s="138"/>
      <c r="L1900" s="138"/>
    </row>
    <row r="1901" s="5" customFormat="1" ht="15.75" customHeight="1" spans="5:12">
      <c r="E1901" s="137"/>
      <c r="F1901" s="138"/>
      <c r="G1901" s="64"/>
      <c r="I1901" s="138"/>
      <c r="J1901" s="64"/>
      <c r="K1901" s="138"/>
      <c r="L1901" s="138"/>
    </row>
    <row r="1902" s="5" customFormat="1" ht="15.75" customHeight="1" spans="5:12">
      <c r="E1902" s="137"/>
      <c r="F1902" s="138"/>
      <c r="G1902" s="64"/>
      <c r="I1902" s="138"/>
      <c r="J1902" s="64"/>
      <c r="K1902" s="138"/>
      <c r="L1902" s="138"/>
    </row>
    <row r="1903" s="5" customFormat="1" ht="15.75" customHeight="1" spans="5:12">
      <c r="E1903" s="137"/>
      <c r="F1903" s="138"/>
      <c r="G1903" s="64"/>
      <c r="I1903" s="138"/>
      <c r="J1903" s="64"/>
      <c r="K1903" s="138"/>
      <c r="L1903" s="138"/>
    </row>
    <row r="1904" s="5" customFormat="1" ht="15.75" customHeight="1" spans="5:12">
      <c r="E1904" s="137"/>
      <c r="F1904" s="138"/>
      <c r="G1904" s="64"/>
      <c r="I1904" s="138"/>
      <c r="J1904" s="64"/>
      <c r="K1904" s="138"/>
      <c r="L1904" s="138"/>
    </row>
    <row r="1905" s="5" customFormat="1" ht="15.75" customHeight="1" spans="5:12">
      <c r="E1905" s="137"/>
      <c r="F1905" s="138"/>
      <c r="G1905" s="64"/>
      <c r="I1905" s="138"/>
      <c r="J1905" s="64"/>
      <c r="K1905" s="138"/>
      <c r="L1905" s="138"/>
    </row>
    <row r="1906" s="5" customFormat="1" ht="15.75" customHeight="1" spans="5:12">
      <c r="E1906" s="137"/>
      <c r="F1906" s="138"/>
      <c r="G1906" s="64"/>
      <c r="I1906" s="138"/>
      <c r="J1906" s="64"/>
      <c r="K1906" s="138"/>
      <c r="L1906" s="138"/>
    </row>
    <row r="1907" s="5" customFormat="1" ht="15.75" customHeight="1" spans="5:12">
      <c r="E1907" s="137"/>
      <c r="F1907" s="138"/>
      <c r="G1907" s="64"/>
      <c r="I1907" s="138"/>
      <c r="J1907" s="64"/>
      <c r="K1907" s="138"/>
      <c r="L1907" s="138"/>
    </row>
    <row r="1908" s="5" customFormat="1" ht="15.75" customHeight="1" spans="5:12">
      <c r="E1908" s="137"/>
      <c r="F1908" s="138"/>
      <c r="G1908" s="64"/>
      <c r="I1908" s="138"/>
      <c r="J1908" s="64"/>
      <c r="K1908" s="138"/>
      <c r="L1908" s="138"/>
    </row>
    <row r="1909" s="5" customFormat="1" ht="15.75" customHeight="1" spans="5:12">
      <c r="E1909" s="137"/>
      <c r="F1909" s="138"/>
      <c r="G1909" s="64"/>
      <c r="I1909" s="138"/>
      <c r="J1909" s="64"/>
      <c r="K1909" s="138"/>
      <c r="L1909" s="138"/>
    </row>
    <row r="1910" s="5" customFormat="1" ht="15.75" customHeight="1" spans="5:12">
      <c r="E1910" s="137"/>
      <c r="F1910" s="138"/>
      <c r="G1910" s="64"/>
      <c r="I1910" s="138"/>
      <c r="J1910" s="64"/>
      <c r="K1910" s="138"/>
      <c r="L1910" s="138"/>
    </row>
    <row r="1911" s="5" customFormat="1" ht="15.75" customHeight="1" spans="5:12">
      <c r="E1911" s="137"/>
      <c r="F1911" s="138"/>
      <c r="G1911" s="64"/>
      <c r="I1911" s="138"/>
      <c r="J1911" s="64"/>
      <c r="K1911" s="138"/>
      <c r="L1911" s="138"/>
    </row>
    <row r="1912" s="5" customFormat="1" ht="15.75" customHeight="1" spans="5:12">
      <c r="E1912" s="137"/>
      <c r="F1912" s="138"/>
      <c r="G1912" s="64"/>
      <c r="I1912" s="138"/>
      <c r="J1912" s="64"/>
      <c r="K1912" s="138"/>
      <c r="L1912" s="138"/>
    </row>
    <row r="1913" s="5" customFormat="1" ht="15.75" customHeight="1" spans="5:12">
      <c r="E1913" s="137"/>
      <c r="F1913" s="138"/>
      <c r="G1913" s="64"/>
      <c r="I1913" s="138"/>
      <c r="J1913" s="64"/>
      <c r="K1913" s="138"/>
      <c r="L1913" s="138"/>
    </row>
    <row r="1914" s="5" customFormat="1" ht="15.75" customHeight="1" spans="5:12">
      <c r="E1914" s="137"/>
      <c r="F1914" s="138"/>
      <c r="G1914" s="64"/>
      <c r="I1914" s="138"/>
      <c r="J1914" s="64"/>
      <c r="K1914" s="138"/>
      <c r="L1914" s="138"/>
    </row>
    <row r="1915" s="5" customFormat="1" ht="15.75" customHeight="1" spans="5:12">
      <c r="E1915" s="137"/>
      <c r="F1915" s="138"/>
      <c r="G1915" s="64"/>
      <c r="I1915" s="138"/>
      <c r="J1915" s="64"/>
      <c r="K1915" s="138"/>
      <c r="L1915" s="138"/>
    </row>
    <row r="1916" s="5" customFormat="1" ht="15.75" customHeight="1" spans="5:12">
      <c r="E1916" s="137"/>
      <c r="F1916" s="138"/>
      <c r="G1916" s="64"/>
      <c r="I1916" s="138"/>
      <c r="J1916" s="64"/>
      <c r="K1916" s="138"/>
      <c r="L1916" s="138"/>
    </row>
    <row r="1917" s="5" customFormat="1" ht="15.75" customHeight="1" spans="5:12">
      <c r="E1917" s="137"/>
      <c r="F1917" s="138"/>
      <c r="G1917" s="64"/>
      <c r="I1917" s="138"/>
      <c r="J1917" s="64"/>
      <c r="K1917" s="138"/>
      <c r="L1917" s="138"/>
    </row>
    <row r="1918" s="5" customFormat="1" ht="15.75" customHeight="1" spans="5:12">
      <c r="E1918" s="137"/>
      <c r="F1918" s="138"/>
      <c r="G1918" s="64"/>
      <c r="I1918" s="138"/>
      <c r="J1918" s="64"/>
      <c r="K1918" s="138"/>
      <c r="L1918" s="138"/>
    </row>
    <row r="1919" s="5" customFormat="1" ht="15.75" customHeight="1" spans="5:12">
      <c r="E1919" s="137"/>
      <c r="F1919" s="138"/>
      <c r="G1919" s="64"/>
      <c r="I1919" s="138"/>
      <c r="J1919" s="64"/>
      <c r="K1919" s="138"/>
      <c r="L1919" s="138"/>
    </row>
    <row r="1920" s="5" customFormat="1" ht="15.75" customHeight="1" spans="5:12">
      <c r="E1920" s="137"/>
      <c r="F1920" s="138"/>
      <c r="G1920" s="64"/>
      <c r="I1920" s="138"/>
      <c r="J1920" s="64"/>
      <c r="K1920" s="138"/>
      <c r="L1920" s="138"/>
    </row>
    <row r="1921" s="5" customFormat="1" ht="15.75" customHeight="1" spans="5:12">
      <c r="E1921" s="137"/>
      <c r="F1921" s="138"/>
      <c r="G1921" s="64"/>
      <c r="I1921" s="138"/>
      <c r="J1921" s="64"/>
      <c r="K1921" s="138"/>
      <c r="L1921" s="138"/>
    </row>
    <row r="1922" s="5" customFormat="1" ht="15.75" customHeight="1" spans="5:12">
      <c r="E1922" s="137"/>
      <c r="F1922" s="138"/>
      <c r="G1922" s="64"/>
      <c r="I1922" s="138"/>
      <c r="J1922" s="64"/>
      <c r="K1922" s="138"/>
      <c r="L1922" s="138"/>
    </row>
    <row r="1923" s="5" customFormat="1" ht="15.75" customHeight="1" spans="5:12">
      <c r="E1923" s="137"/>
      <c r="F1923" s="138"/>
      <c r="G1923" s="64"/>
      <c r="I1923" s="138"/>
      <c r="J1923" s="64"/>
      <c r="K1923" s="138"/>
      <c r="L1923" s="138"/>
    </row>
    <row r="1924" s="5" customFormat="1" ht="15.75" customHeight="1" spans="5:12">
      <c r="E1924" s="137"/>
      <c r="F1924" s="138"/>
      <c r="G1924" s="64"/>
      <c r="I1924" s="138"/>
      <c r="J1924" s="64"/>
      <c r="K1924" s="138"/>
      <c r="L1924" s="138"/>
    </row>
    <row r="1925" s="5" customFormat="1" ht="15.75" customHeight="1" spans="5:12">
      <c r="E1925" s="137"/>
      <c r="F1925" s="138"/>
      <c r="G1925" s="64"/>
      <c r="I1925" s="138"/>
      <c r="J1925" s="64"/>
      <c r="K1925" s="138"/>
      <c r="L1925" s="138"/>
    </row>
    <row r="1926" s="5" customFormat="1" ht="15.75" customHeight="1" spans="5:12">
      <c r="E1926" s="137"/>
      <c r="F1926" s="138"/>
      <c r="G1926" s="64"/>
      <c r="I1926" s="138"/>
      <c r="J1926" s="64"/>
      <c r="K1926" s="138"/>
      <c r="L1926" s="138"/>
    </row>
    <row r="1927" s="5" customFormat="1" ht="15.75" customHeight="1" spans="5:12">
      <c r="E1927" s="137"/>
      <c r="F1927" s="138"/>
      <c r="G1927" s="64"/>
      <c r="I1927" s="138"/>
      <c r="J1927" s="64"/>
      <c r="K1927" s="138"/>
      <c r="L1927" s="138"/>
    </row>
    <row r="1928" s="5" customFormat="1" ht="15.75" customHeight="1" spans="5:12">
      <c r="E1928" s="137"/>
      <c r="F1928" s="138"/>
      <c r="G1928" s="64"/>
      <c r="I1928" s="138"/>
      <c r="J1928" s="64"/>
      <c r="K1928" s="138"/>
      <c r="L1928" s="138"/>
    </row>
    <row r="1929" s="5" customFormat="1" ht="15.75" customHeight="1" spans="5:12">
      <c r="E1929" s="137"/>
      <c r="F1929" s="138"/>
      <c r="G1929" s="64"/>
      <c r="I1929" s="138"/>
      <c r="J1929" s="64"/>
      <c r="K1929" s="138"/>
      <c r="L1929" s="138"/>
    </row>
    <row r="1930" s="5" customFormat="1" ht="15.75" customHeight="1" spans="5:12">
      <c r="E1930" s="137"/>
      <c r="F1930" s="138"/>
      <c r="G1930" s="64"/>
      <c r="I1930" s="138"/>
      <c r="J1930" s="64"/>
      <c r="K1930" s="138"/>
      <c r="L1930" s="138"/>
    </row>
    <row r="1931" s="5" customFormat="1" ht="15.75" customHeight="1" spans="5:12">
      <c r="E1931" s="137"/>
      <c r="F1931" s="138"/>
      <c r="G1931" s="64"/>
      <c r="I1931" s="138"/>
      <c r="J1931" s="64"/>
      <c r="K1931" s="138"/>
      <c r="L1931" s="138"/>
    </row>
    <row r="1932" s="5" customFormat="1" ht="15.75" customHeight="1" spans="5:12">
      <c r="E1932" s="137"/>
      <c r="F1932" s="138"/>
      <c r="G1932" s="64"/>
      <c r="I1932" s="138"/>
      <c r="J1932" s="64"/>
      <c r="K1932" s="138"/>
      <c r="L1932" s="138"/>
    </row>
    <row r="1933" s="5" customFormat="1" ht="15.75" customHeight="1" spans="5:12">
      <c r="E1933" s="137"/>
      <c r="F1933" s="138"/>
      <c r="G1933" s="64"/>
      <c r="I1933" s="138"/>
      <c r="J1933" s="64"/>
      <c r="K1933" s="138"/>
      <c r="L1933" s="138"/>
    </row>
    <row r="1934" s="5" customFormat="1" ht="15.75" customHeight="1" spans="5:12">
      <c r="E1934" s="137"/>
      <c r="F1934" s="138"/>
      <c r="G1934" s="64"/>
      <c r="I1934" s="138"/>
      <c r="J1934" s="64"/>
      <c r="K1934" s="138"/>
      <c r="L1934" s="138"/>
    </row>
    <row r="1935" s="5" customFormat="1" ht="15.75" customHeight="1" spans="5:12">
      <c r="E1935" s="137"/>
      <c r="F1935" s="138"/>
      <c r="G1935" s="64"/>
      <c r="I1935" s="138"/>
      <c r="J1935" s="64"/>
      <c r="K1935" s="138"/>
      <c r="L1935" s="138"/>
    </row>
    <row r="1936" s="5" customFormat="1" ht="15.75" customHeight="1" spans="5:12">
      <c r="E1936" s="137"/>
      <c r="F1936" s="138"/>
      <c r="G1936" s="64"/>
      <c r="I1936" s="138"/>
      <c r="J1936" s="64"/>
      <c r="K1936" s="138"/>
      <c r="L1936" s="138"/>
    </row>
    <row r="1937" s="5" customFormat="1" ht="15.75" customHeight="1" spans="5:12">
      <c r="E1937" s="137"/>
      <c r="F1937" s="138"/>
      <c r="G1937" s="64"/>
      <c r="I1937" s="138"/>
      <c r="J1937" s="64"/>
      <c r="K1937" s="138"/>
      <c r="L1937" s="138"/>
    </row>
    <row r="1938" s="5" customFormat="1" ht="15.75" customHeight="1" spans="5:12">
      <c r="E1938" s="137"/>
      <c r="F1938" s="138"/>
      <c r="G1938" s="64"/>
      <c r="I1938" s="138"/>
      <c r="J1938" s="64"/>
      <c r="K1938" s="138"/>
      <c r="L1938" s="138"/>
    </row>
    <row r="1939" s="5" customFormat="1" ht="15.75" customHeight="1" spans="5:12">
      <c r="E1939" s="137"/>
      <c r="F1939" s="138"/>
      <c r="G1939" s="64"/>
      <c r="I1939" s="138"/>
      <c r="J1939" s="64"/>
      <c r="K1939" s="138"/>
      <c r="L1939" s="138"/>
    </row>
    <row r="1940" s="5" customFormat="1" ht="15.75" customHeight="1" spans="5:12">
      <c r="E1940" s="137"/>
      <c r="F1940" s="138"/>
      <c r="G1940" s="64"/>
      <c r="I1940" s="138"/>
      <c r="J1940" s="64"/>
      <c r="K1940" s="138"/>
      <c r="L1940" s="138"/>
    </row>
    <row r="1941" s="5" customFormat="1" ht="15.75" customHeight="1" spans="5:12">
      <c r="E1941" s="137"/>
      <c r="F1941" s="138"/>
      <c r="G1941" s="64"/>
      <c r="I1941" s="138"/>
      <c r="J1941" s="64"/>
      <c r="K1941" s="138"/>
      <c r="L1941" s="138"/>
    </row>
    <row r="1942" s="5" customFormat="1" ht="15.75" customHeight="1" spans="5:12">
      <c r="E1942" s="137"/>
      <c r="F1942" s="138"/>
      <c r="G1942" s="64"/>
      <c r="I1942" s="138"/>
      <c r="J1942" s="64"/>
      <c r="K1942" s="138"/>
      <c r="L1942" s="138"/>
    </row>
    <row r="1943" s="5" customFormat="1" ht="15.75" customHeight="1" spans="5:12">
      <c r="E1943" s="137"/>
      <c r="F1943" s="138"/>
      <c r="G1943" s="64"/>
      <c r="I1943" s="138"/>
      <c r="J1943" s="64"/>
      <c r="K1943" s="138"/>
      <c r="L1943" s="138"/>
    </row>
    <row r="1944" s="5" customFormat="1" ht="15.75" customHeight="1" spans="5:12">
      <c r="E1944" s="137"/>
      <c r="F1944" s="138"/>
      <c r="G1944" s="64"/>
      <c r="I1944" s="138"/>
      <c r="J1944" s="64"/>
      <c r="K1944" s="138"/>
      <c r="L1944" s="138"/>
    </row>
    <row r="1945" s="5" customFormat="1" ht="15.75" customHeight="1" spans="5:12">
      <c r="E1945" s="137"/>
      <c r="F1945" s="138"/>
      <c r="G1945" s="64"/>
      <c r="I1945" s="138"/>
      <c r="J1945" s="64"/>
      <c r="K1945" s="138"/>
      <c r="L1945" s="138"/>
    </row>
    <row r="1946" s="5" customFormat="1" ht="15.75" customHeight="1" spans="5:12">
      <c r="E1946" s="137"/>
      <c r="F1946" s="138"/>
      <c r="G1946" s="64"/>
      <c r="I1946" s="138"/>
      <c r="J1946" s="64"/>
      <c r="K1946" s="138"/>
      <c r="L1946" s="138"/>
    </row>
    <row r="1947" s="5" customFormat="1" ht="15.75" customHeight="1" spans="5:12">
      <c r="E1947" s="137"/>
      <c r="F1947" s="138"/>
      <c r="G1947" s="64"/>
      <c r="I1947" s="138"/>
      <c r="J1947" s="64"/>
      <c r="K1947" s="138"/>
      <c r="L1947" s="138"/>
    </row>
    <row r="1948" s="5" customFormat="1" ht="15.75" customHeight="1" spans="5:12">
      <c r="E1948" s="137"/>
      <c r="F1948" s="138"/>
      <c r="G1948" s="64"/>
      <c r="I1948" s="138"/>
      <c r="J1948" s="64"/>
      <c r="K1948" s="138"/>
      <c r="L1948" s="138"/>
    </row>
    <row r="1949" s="5" customFormat="1" ht="15.75" customHeight="1" spans="5:12">
      <c r="E1949" s="137"/>
      <c r="F1949" s="138"/>
      <c r="G1949" s="64"/>
      <c r="I1949" s="138"/>
      <c r="J1949" s="64"/>
      <c r="K1949" s="138"/>
      <c r="L1949" s="138"/>
    </row>
    <row r="1950" s="5" customFormat="1" ht="15.75" customHeight="1" spans="5:12">
      <c r="E1950" s="137"/>
      <c r="F1950" s="138"/>
      <c r="G1950" s="64"/>
      <c r="I1950" s="138"/>
      <c r="J1950" s="64"/>
      <c r="K1950" s="138"/>
      <c r="L1950" s="138"/>
    </row>
    <row r="1951" s="5" customFormat="1" ht="15.75" customHeight="1" spans="5:12">
      <c r="E1951" s="137"/>
      <c r="F1951" s="138"/>
      <c r="G1951" s="64"/>
      <c r="I1951" s="138"/>
      <c r="J1951" s="64"/>
      <c r="K1951" s="138"/>
      <c r="L1951" s="138"/>
    </row>
    <row r="1952" s="5" customFormat="1" ht="15.75" customHeight="1" spans="5:12">
      <c r="E1952" s="137"/>
      <c r="F1952" s="138"/>
      <c r="G1952" s="64"/>
      <c r="I1952" s="138"/>
      <c r="J1952" s="64"/>
      <c r="K1952" s="138"/>
      <c r="L1952" s="138"/>
    </row>
    <row r="1953" s="5" customFormat="1" ht="15.75" customHeight="1" spans="5:12">
      <c r="E1953" s="137"/>
      <c r="F1953" s="138"/>
      <c r="G1953" s="64"/>
      <c r="I1953" s="138"/>
      <c r="J1953" s="64"/>
      <c r="K1953" s="138"/>
      <c r="L1953" s="138"/>
    </row>
    <row r="1954" s="5" customFormat="1" ht="15.75" customHeight="1" spans="5:12">
      <c r="E1954" s="137"/>
      <c r="F1954" s="138"/>
      <c r="G1954" s="64"/>
      <c r="I1954" s="138"/>
      <c r="J1954" s="64"/>
      <c r="K1954" s="138"/>
      <c r="L1954" s="138"/>
    </row>
    <row r="1955" s="5" customFormat="1" ht="15.75" customHeight="1" spans="5:12">
      <c r="E1955" s="137"/>
      <c r="F1955" s="138"/>
      <c r="G1955" s="64"/>
      <c r="I1955" s="138"/>
      <c r="J1955" s="64"/>
      <c r="K1955" s="138"/>
      <c r="L1955" s="138"/>
    </row>
    <row r="1956" s="5" customFormat="1" ht="15.75" customHeight="1" spans="5:12">
      <c r="E1956" s="137"/>
      <c r="F1956" s="138"/>
      <c r="G1956" s="64"/>
      <c r="I1956" s="138"/>
      <c r="J1956" s="64"/>
      <c r="K1956" s="138"/>
      <c r="L1956" s="138"/>
    </row>
    <row r="1957" s="5" customFormat="1" ht="15.75" customHeight="1" spans="5:12">
      <c r="E1957" s="137"/>
      <c r="F1957" s="138"/>
      <c r="G1957" s="64"/>
      <c r="I1957" s="138"/>
      <c r="J1957" s="64"/>
      <c r="K1957" s="138"/>
      <c r="L1957" s="138"/>
    </row>
    <row r="1958" s="5" customFormat="1" ht="15.75" customHeight="1" spans="5:12">
      <c r="E1958" s="137"/>
      <c r="F1958" s="138"/>
      <c r="G1958" s="64"/>
      <c r="I1958" s="138"/>
      <c r="J1958" s="64"/>
      <c r="K1958" s="138"/>
      <c r="L1958" s="138"/>
    </row>
    <row r="1959" s="5" customFormat="1" ht="15.75" customHeight="1" spans="5:12">
      <c r="E1959" s="137"/>
      <c r="F1959" s="138"/>
      <c r="G1959" s="64"/>
      <c r="I1959" s="138"/>
      <c r="J1959" s="64"/>
      <c r="K1959" s="138"/>
      <c r="L1959" s="138"/>
    </row>
    <row r="1960" s="5" customFormat="1" ht="15.75" customHeight="1" spans="5:12">
      <c r="E1960" s="137"/>
      <c r="F1960" s="138"/>
      <c r="G1960" s="64"/>
      <c r="I1960" s="138"/>
      <c r="J1960" s="64"/>
      <c r="K1960" s="138"/>
      <c r="L1960" s="138"/>
    </row>
    <row r="1961" s="5" customFormat="1" ht="15.75" customHeight="1" spans="5:12">
      <c r="E1961" s="137"/>
      <c r="F1961" s="138"/>
      <c r="G1961" s="64"/>
      <c r="I1961" s="138"/>
      <c r="J1961" s="64"/>
      <c r="K1961" s="138"/>
      <c r="L1961" s="138"/>
    </row>
    <row r="1962" s="5" customFormat="1" ht="15.75" customHeight="1" spans="5:12">
      <c r="E1962" s="137"/>
      <c r="F1962" s="138"/>
      <c r="G1962" s="64"/>
      <c r="I1962" s="138"/>
      <c r="J1962" s="64"/>
      <c r="K1962" s="138"/>
      <c r="L1962" s="138"/>
    </row>
    <row r="1963" s="5" customFormat="1" ht="15.75" customHeight="1" spans="5:12">
      <c r="E1963" s="137"/>
      <c r="F1963" s="138"/>
      <c r="G1963" s="64"/>
      <c r="I1963" s="138"/>
      <c r="J1963" s="64"/>
      <c r="K1963" s="138"/>
      <c r="L1963" s="138"/>
    </row>
    <row r="1964" s="5" customFormat="1" ht="15.75" customHeight="1" spans="5:12">
      <c r="E1964" s="137"/>
      <c r="F1964" s="138"/>
      <c r="G1964" s="64"/>
      <c r="I1964" s="138"/>
      <c r="J1964" s="64"/>
      <c r="K1964" s="138"/>
      <c r="L1964" s="138"/>
    </row>
    <row r="1965" s="5" customFormat="1" ht="15.75" customHeight="1" spans="5:12">
      <c r="E1965" s="137"/>
      <c r="F1965" s="138"/>
      <c r="G1965" s="64"/>
      <c r="I1965" s="138"/>
      <c r="J1965" s="64"/>
      <c r="K1965" s="138"/>
      <c r="L1965" s="138"/>
    </row>
    <row r="1966" s="5" customFormat="1" ht="15.75" customHeight="1" spans="5:12">
      <c r="E1966" s="137"/>
      <c r="F1966" s="138"/>
      <c r="G1966" s="64"/>
      <c r="I1966" s="138"/>
      <c r="J1966" s="64"/>
      <c r="K1966" s="138"/>
      <c r="L1966" s="138"/>
    </row>
    <row r="1967" s="5" customFormat="1" ht="15.75" customHeight="1" spans="5:12">
      <c r="E1967" s="137"/>
      <c r="F1967" s="138"/>
      <c r="G1967" s="64"/>
      <c r="I1967" s="138"/>
      <c r="J1967" s="64"/>
      <c r="K1967" s="138"/>
      <c r="L1967" s="138"/>
    </row>
    <row r="1968" s="5" customFormat="1" ht="15.75" customHeight="1" spans="5:12">
      <c r="E1968" s="137"/>
      <c r="F1968" s="138"/>
      <c r="G1968" s="64"/>
      <c r="I1968" s="138"/>
      <c r="J1968" s="64"/>
      <c r="K1968" s="138"/>
      <c r="L1968" s="138"/>
    </row>
    <row r="1969" s="5" customFormat="1" ht="15.75" customHeight="1" spans="5:12">
      <c r="E1969" s="137"/>
      <c r="F1969" s="138"/>
      <c r="G1969" s="64"/>
      <c r="I1969" s="138"/>
      <c r="J1969" s="64"/>
      <c r="K1969" s="138"/>
      <c r="L1969" s="138"/>
    </row>
    <row r="1970" s="5" customFormat="1" ht="15.75" customHeight="1" spans="5:12">
      <c r="E1970" s="137"/>
      <c r="F1970" s="138"/>
      <c r="G1970" s="64"/>
      <c r="I1970" s="138"/>
      <c r="J1970" s="64"/>
      <c r="K1970" s="138"/>
      <c r="L1970" s="138"/>
    </row>
    <row r="1971" s="5" customFormat="1" ht="15.75" customHeight="1" spans="5:12">
      <c r="E1971" s="137"/>
      <c r="F1971" s="138"/>
      <c r="G1971" s="64"/>
      <c r="I1971" s="138"/>
      <c r="J1971" s="64"/>
      <c r="K1971" s="138"/>
      <c r="L1971" s="138"/>
    </row>
    <row r="1972" s="5" customFormat="1" ht="15.75" customHeight="1" spans="5:12">
      <c r="E1972" s="137"/>
      <c r="F1972" s="138"/>
      <c r="G1972" s="64"/>
      <c r="I1972" s="138"/>
      <c r="J1972" s="64"/>
      <c r="K1972" s="138"/>
      <c r="L1972" s="138"/>
    </row>
    <row r="1973" s="5" customFormat="1" ht="15.75" customHeight="1" spans="5:12">
      <c r="E1973" s="137"/>
      <c r="F1973" s="138"/>
      <c r="G1973" s="64"/>
      <c r="I1973" s="138"/>
      <c r="J1973" s="64"/>
      <c r="K1973" s="138"/>
      <c r="L1973" s="138"/>
    </row>
    <row r="1974" s="5" customFormat="1" ht="15.75" customHeight="1" spans="5:12">
      <c r="E1974" s="137"/>
      <c r="F1974" s="138"/>
      <c r="G1974" s="64"/>
      <c r="I1974" s="138"/>
      <c r="J1974" s="64"/>
      <c r="K1974" s="138"/>
      <c r="L1974" s="138"/>
    </row>
    <row r="1975" s="5" customFormat="1" ht="15.75" customHeight="1" spans="5:12">
      <c r="E1975" s="137"/>
      <c r="F1975" s="138"/>
      <c r="G1975" s="64"/>
      <c r="I1975" s="138"/>
      <c r="J1975" s="64"/>
      <c r="K1975" s="138"/>
      <c r="L1975" s="138"/>
    </row>
    <row r="1976" s="5" customFormat="1" ht="15.75" customHeight="1" spans="5:12">
      <c r="E1976" s="137"/>
      <c r="F1976" s="138"/>
      <c r="G1976" s="64"/>
      <c r="I1976" s="138"/>
      <c r="J1976" s="64"/>
      <c r="K1976" s="138"/>
      <c r="L1976" s="138"/>
    </row>
    <row r="1977" s="5" customFormat="1" ht="15.75" customHeight="1" spans="5:12">
      <c r="E1977" s="137"/>
      <c r="F1977" s="138"/>
      <c r="G1977" s="64"/>
      <c r="I1977" s="138"/>
      <c r="J1977" s="64"/>
      <c r="K1977" s="138"/>
      <c r="L1977" s="138"/>
    </row>
    <row r="1978" s="5" customFormat="1" ht="15.75" customHeight="1" spans="5:12">
      <c r="E1978" s="137"/>
      <c r="F1978" s="138"/>
      <c r="G1978" s="64"/>
      <c r="I1978" s="138"/>
      <c r="J1978" s="64"/>
      <c r="K1978" s="138"/>
      <c r="L1978" s="138"/>
    </row>
    <row r="1979" s="5" customFormat="1" ht="15.75" customHeight="1" spans="5:12">
      <c r="E1979" s="137"/>
      <c r="F1979" s="138"/>
      <c r="G1979" s="64"/>
      <c r="I1979" s="138"/>
      <c r="J1979" s="64"/>
      <c r="K1979" s="138"/>
      <c r="L1979" s="138"/>
    </row>
    <row r="1980" s="5" customFormat="1" ht="15.75" customHeight="1" spans="5:12">
      <c r="E1980" s="137"/>
      <c r="F1980" s="138"/>
      <c r="G1980" s="64"/>
      <c r="I1980" s="138"/>
      <c r="J1980" s="64"/>
      <c r="K1980" s="138"/>
      <c r="L1980" s="138"/>
    </row>
    <row r="1981" s="5" customFormat="1" ht="15.75" customHeight="1" spans="5:12">
      <c r="E1981" s="137"/>
      <c r="F1981" s="138"/>
      <c r="G1981" s="64"/>
      <c r="I1981" s="138"/>
      <c r="J1981" s="64"/>
      <c r="K1981" s="138"/>
      <c r="L1981" s="138"/>
    </row>
    <row r="1982" s="5" customFormat="1" ht="15.75" customHeight="1" spans="5:12">
      <c r="E1982" s="137"/>
      <c r="F1982" s="138"/>
      <c r="G1982" s="64"/>
      <c r="I1982" s="138"/>
      <c r="J1982" s="64"/>
      <c r="K1982" s="138"/>
      <c r="L1982" s="138"/>
    </row>
    <row r="1983" s="5" customFormat="1" ht="15.75" customHeight="1" spans="5:12">
      <c r="E1983" s="137"/>
      <c r="F1983" s="138"/>
      <c r="G1983" s="64"/>
      <c r="I1983" s="138"/>
      <c r="J1983" s="64"/>
      <c r="K1983" s="138"/>
      <c r="L1983" s="138"/>
    </row>
    <row r="1984" s="5" customFormat="1" ht="15.75" customHeight="1" spans="5:12">
      <c r="E1984" s="137"/>
      <c r="F1984" s="138"/>
      <c r="G1984" s="64"/>
      <c r="I1984" s="138"/>
      <c r="J1984" s="64"/>
      <c r="K1984" s="138"/>
      <c r="L1984" s="138"/>
    </row>
    <row r="1985" s="5" customFormat="1" ht="15.75" customHeight="1" spans="5:12">
      <c r="E1985" s="137"/>
      <c r="F1985" s="138"/>
      <c r="G1985" s="64"/>
      <c r="I1985" s="138"/>
      <c r="J1985" s="64"/>
      <c r="K1985" s="138"/>
      <c r="L1985" s="138"/>
    </row>
    <row r="1986" s="5" customFormat="1" ht="15.75" customHeight="1" spans="5:12">
      <c r="E1986" s="137"/>
      <c r="F1986" s="138"/>
      <c r="G1986" s="64"/>
      <c r="I1986" s="138"/>
      <c r="J1986" s="64"/>
      <c r="K1986" s="138"/>
      <c r="L1986" s="138"/>
    </row>
    <row r="1987" s="5" customFormat="1" ht="15.75" customHeight="1" spans="5:12">
      <c r="E1987" s="137"/>
      <c r="F1987" s="138"/>
      <c r="G1987" s="64"/>
      <c r="I1987" s="138"/>
      <c r="J1987" s="64"/>
      <c r="K1987" s="138"/>
      <c r="L1987" s="138"/>
    </row>
    <row r="1988" s="5" customFormat="1" ht="15.75" customHeight="1" spans="5:12">
      <c r="E1988" s="137"/>
      <c r="F1988" s="138"/>
      <c r="G1988" s="64"/>
      <c r="I1988" s="138"/>
      <c r="J1988" s="64"/>
      <c r="K1988" s="138"/>
      <c r="L1988" s="138"/>
    </row>
    <row r="1989" s="5" customFormat="1" ht="15.75" customHeight="1" spans="5:12">
      <c r="E1989" s="137"/>
      <c r="F1989" s="138"/>
      <c r="G1989" s="64"/>
      <c r="I1989" s="138"/>
      <c r="J1989" s="64"/>
      <c r="K1989" s="138"/>
      <c r="L1989" s="138"/>
    </row>
    <row r="1990" s="5" customFormat="1" ht="15.75" customHeight="1" spans="5:12">
      <c r="E1990" s="137"/>
      <c r="F1990" s="138"/>
      <c r="G1990" s="64"/>
      <c r="I1990" s="138"/>
      <c r="J1990" s="64"/>
      <c r="K1990" s="138"/>
      <c r="L1990" s="138"/>
    </row>
    <row r="1991" s="5" customFormat="1" ht="15.75" customHeight="1" spans="5:12">
      <c r="E1991" s="137"/>
      <c r="F1991" s="138"/>
      <c r="G1991" s="64"/>
      <c r="I1991" s="138"/>
      <c r="J1991" s="64"/>
      <c r="K1991" s="138"/>
      <c r="L1991" s="138"/>
    </row>
    <row r="1992" s="5" customFormat="1" ht="15.75" customHeight="1" spans="5:12">
      <c r="E1992" s="137"/>
      <c r="F1992" s="138"/>
      <c r="G1992" s="64"/>
      <c r="I1992" s="138"/>
      <c r="J1992" s="64"/>
      <c r="K1992" s="138"/>
      <c r="L1992" s="138"/>
    </row>
    <row r="1993" s="5" customFormat="1" ht="15.75" customHeight="1" spans="5:12">
      <c r="E1993" s="137"/>
      <c r="F1993" s="138"/>
      <c r="G1993" s="64"/>
      <c r="I1993" s="138"/>
      <c r="J1993" s="64"/>
      <c r="K1993" s="138"/>
      <c r="L1993" s="138"/>
    </row>
    <row r="1994" s="5" customFormat="1" ht="15.75" customHeight="1" spans="5:12">
      <c r="E1994" s="137"/>
      <c r="F1994" s="138"/>
      <c r="G1994" s="64"/>
      <c r="I1994" s="138"/>
      <c r="J1994" s="64"/>
      <c r="K1994" s="138"/>
      <c r="L1994" s="138"/>
    </row>
    <row r="1995" s="5" customFormat="1" ht="15.75" customHeight="1" spans="5:12">
      <c r="E1995" s="137"/>
      <c r="F1995" s="138"/>
      <c r="G1995" s="64"/>
      <c r="I1995" s="138"/>
      <c r="J1995" s="64"/>
      <c r="K1995" s="138"/>
      <c r="L1995" s="138"/>
    </row>
    <row r="1996" s="5" customFormat="1" ht="15.75" customHeight="1" spans="5:12">
      <c r="E1996" s="137"/>
      <c r="F1996" s="138"/>
      <c r="G1996" s="64"/>
      <c r="I1996" s="138"/>
      <c r="J1996" s="64"/>
      <c r="K1996" s="138"/>
      <c r="L1996" s="138"/>
    </row>
    <row r="1997" s="5" customFormat="1" ht="15.75" customHeight="1" spans="5:12">
      <c r="E1997" s="137"/>
      <c r="F1997" s="138"/>
      <c r="G1997" s="64"/>
      <c r="I1997" s="138"/>
      <c r="J1997" s="64"/>
      <c r="K1997" s="138"/>
      <c r="L1997" s="138"/>
    </row>
    <row r="1998" s="5" customFormat="1" ht="15.75" customHeight="1" spans="5:12">
      <c r="E1998" s="137"/>
      <c r="F1998" s="138"/>
      <c r="G1998" s="64"/>
      <c r="I1998" s="138"/>
      <c r="J1998" s="64"/>
      <c r="K1998" s="138"/>
      <c r="L1998" s="138"/>
    </row>
    <row r="1999" s="5" customFormat="1" ht="15.75" customHeight="1" spans="5:12">
      <c r="E1999" s="137"/>
      <c r="F1999" s="138"/>
      <c r="G1999" s="64"/>
      <c r="I1999" s="138"/>
      <c r="J1999" s="64"/>
      <c r="K1999" s="138"/>
      <c r="L1999" s="138"/>
    </row>
    <row r="2000" s="5" customFormat="1" ht="15.75" customHeight="1" spans="5:12">
      <c r="E2000" s="137"/>
      <c r="F2000" s="138"/>
      <c r="G2000" s="64"/>
      <c r="I2000" s="138"/>
      <c r="J2000" s="64"/>
      <c r="K2000" s="138"/>
      <c r="L2000" s="138"/>
    </row>
    <row r="2001" s="5" customFormat="1" ht="15.75" customHeight="1" spans="5:12">
      <c r="E2001" s="137"/>
      <c r="F2001" s="138"/>
      <c r="G2001" s="64"/>
      <c r="I2001" s="138"/>
      <c r="J2001" s="64"/>
      <c r="K2001" s="138"/>
      <c r="L2001" s="138"/>
    </row>
    <row r="2002" s="5" customFormat="1" ht="15.75" customHeight="1" spans="5:12">
      <c r="E2002" s="137"/>
      <c r="F2002" s="138"/>
      <c r="G2002" s="64"/>
      <c r="I2002" s="138"/>
      <c r="J2002" s="64"/>
      <c r="K2002" s="138"/>
      <c r="L2002" s="138"/>
    </row>
    <row r="2003" s="5" customFormat="1" ht="15.75" customHeight="1" spans="5:12">
      <c r="E2003" s="137"/>
      <c r="F2003" s="138"/>
      <c r="G2003" s="64"/>
      <c r="I2003" s="138"/>
      <c r="J2003" s="64"/>
      <c r="K2003" s="138"/>
      <c r="L2003" s="138"/>
    </row>
    <row r="2004" s="5" customFormat="1" ht="15.75" customHeight="1" spans="5:12">
      <c r="E2004" s="137"/>
      <c r="F2004" s="138"/>
      <c r="G2004" s="64"/>
      <c r="I2004" s="138"/>
      <c r="J2004" s="64"/>
      <c r="K2004" s="138"/>
      <c r="L2004" s="138"/>
    </row>
    <row r="2005" s="5" customFormat="1" ht="15.75" customHeight="1" spans="5:12">
      <c r="E2005" s="137"/>
      <c r="F2005" s="138"/>
      <c r="G2005" s="64"/>
      <c r="I2005" s="138"/>
      <c r="J2005" s="64"/>
      <c r="K2005" s="138"/>
      <c r="L2005" s="138"/>
    </row>
    <row r="2006" s="5" customFormat="1" ht="15.75" customHeight="1" spans="5:12">
      <c r="E2006" s="137"/>
      <c r="F2006" s="138"/>
      <c r="G2006" s="64"/>
      <c r="I2006" s="138"/>
      <c r="J2006" s="64"/>
      <c r="K2006" s="138"/>
      <c r="L2006" s="138"/>
    </row>
    <row r="2007" s="5" customFormat="1" ht="15.75" customHeight="1" spans="5:12">
      <c r="E2007" s="137"/>
      <c r="F2007" s="138"/>
      <c r="G2007" s="64"/>
      <c r="I2007" s="138"/>
      <c r="J2007" s="64"/>
      <c r="K2007" s="138"/>
      <c r="L2007" s="138"/>
    </row>
    <row r="2008" s="5" customFormat="1" ht="15.75" customHeight="1" spans="5:12">
      <c r="E2008" s="137"/>
      <c r="F2008" s="138"/>
      <c r="G2008" s="64"/>
      <c r="I2008" s="138"/>
      <c r="J2008" s="64"/>
      <c r="K2008" s="138"/>
      <c r="L2008" s="138"/>
    </row>
    <row r="2009" s="5" customFormat="1" ht="15.75" customHeight="1" spans="5:12">
      <c r="E2009" s="137"/>
      <c r="F2009" s="138"/>
      <c r="G2009" s="64"/>
      <c r="I2009" s="138"/>
      <c r="J2009" s="64"/>
      <c r="K2009" s="138"/>
      <c r="L2009" s="138"/>
    </row>
    <row r="2010" s="5" customFormat="1" ht="15.75" customHeight="1" spans="5:12">
      <c r="E2010" s="137"/>
      <c r="F2010" s="138"/>
      <c r="G2010" s="64"/>
      <c r="I2010" s="138"/>
      <c r="J2010" s="64"/>
      <c r="K2010" s="138"/>
      <c r="L2010" s="138"/>
    </row>
    <row r="2011" s="5" customFormat="1" ht="15.75" customHeight="1" spans="5:12">
      <c r="E2011" s="137"/>
      <c r="F2011" s="138"/>
      <c r="G2011" s="64"/>
      <c r="I2011" s="138"/>
      <c r="J2011" s="64"/>
      <c r="K2011" s="138"/>
      <c r="L2011" s="138"/>
    </row>
    <row r="2012" s="5" customFormat="1" ht="15.75" customHeight="1" spans="5:12">
      <c r="E2012" s="137"/>
      <c r="F2012" s="138"/>
      <c r="G2012" s="64"/>
      <c r="I2012" s="138"/>
      <c r="J2012" s="64"/>
      <c r="K2012" s="138"/>
      <c r="L2012" s="138"/>
    </row>
    <row r="2013" s="5" customFormat="1" ht="15.75" customHeight="1" spans="5:12">
      <c r="E2013" s="137"/>
      <c r="F2013" s="138"/>
      <c r="G2013" s="64"/>
      <c r="I2013" s="138"/>
      <c r="J2013" s="64"/>
      <c r="K2013" s="138"/>
      <c r="L2013" s="138"/>
    </row>
    <row r="2014" s="5" customFormat="1" ht="15.75" customHeight="1" spans="5:12">
      <c r="E2014" s="137"/>
      <c r="F2014" s="138"/>
      <c r="G2014" s="64"/>
      <c r="I2014" s="138"/>
      <c r="J2014" s="64"/>
      <c r="K2014" s="138"/>
      <c r="L2014" s="138"/>
    </row>
    <row r="2015" s="5" customFormat="1" ht="15.75" customHeight="1" spans="5:12">
      <c r="E2015" s="137"/>
      <c r="F2015" s="138"/>
      <c r="G2015" s="64"/>
      <c r="I2015" s="138"/>
      <c r="J2015" s="64"/>
      <c r="K2015" s="138"/>
      <c r="L2015" s="138"/>
    </row>
    <row r="2016" s="5" customFormat="1" ht="15.75" customHeight="1" spans="5:12">
      <c r="E2016" s="137"/>
      <c r="F2016" s="138"/>
      <c r="G2016" s="64"/>
      <c r="I2016" s="138"/>
      <c r="J2016" s="64"/>
      <c r="K2016" s="138"/>
      <c r="L2016" s="138"/>
    </row>
    <row r="2017" s="5" customFormat="1" ht="15.75" customHeight="1" spans="5:12">
      <c r="E2017" s="137"/>
      <c r="F2017" s="138"/>
      <c r="G2017" s="64"/>
      <c r="I2017" s="138"/>
      <c r="J2017" s="64"/>
      <c r="K2017" s="138"/>
      <c r="L2017" s="138"/>
    </row>
    <row r="2018" s="5" customFormat="1" ht="15.75" customHeight="1" spans="5:12">
      <c r="E2018" s="137"/>
      <c r="F2018" s="138"/>
      <c r="G2018" s="64"/>
      <c r="I2018" s="138"/>
      <c r="J2018" s="64"/>
      <c r="K2018" s="138"/>
      <c r="L2018" s="138"/>
    </row>
    <row r="2019" s="5" customFormat="1" ht="15.75" customHeight="1" spans="5:12">
      <c r="E2019" s="137"/>
      <c r="F2019" s="138"/>
      <c r="G2019" s="64"/>
      <c r="I2019" s="138"/>
      <c r="J2019" s="64"/>
      <c r="K2019" s="138"/>
      <c r="L2019" s="138"/>
    </row>
    <row r="2020" s="5" customFormat="1" ht="15.75" customHeight="1" spans="5:12">
      <c r="E2020" s="137"/>
      <c r="F2020" s="138"/>
      <c r="G2020" s="64"/>
      <c r="I2020" s="138"/>
      <c r="J2020" s="64"/>
      <c r="K2020" s="138"/>
      <c r="L2020" s="138"/>
    </row>
    <row r="2021" s="5" customFormat="1" ht="15.75" customHeight="1" spans="5:12">
      <c r="E2021" s="137"/>
      <c r="F2021" s="138"/>
      <c r="G2021" s="64"/>
      <c r="I2021" s="138"/>
      <c r="J2021" s="64"/>
      <c r="K2021" s="138"/>
      <c r="L2021" s="138"/>
    </row>
    <row r="2022" s="5" customFormat="1" ht="15.75" customHeight="1" spans="5:12">
      <c r="E2022" s="137"/>
      <c r="F2022" s="138"/>
      <c r="G2022" s="64"/>
      <c r="I2022" s="138"/>
      <c r="J2022" s="64"/>
      <c r="K2022" s="138"/>
      <c r="L2022" s="138"/>
    </row>
    <row r="2023" s="5" customFormat="1" ht="15.75" customHeight="1" spans="5:12">
      <c r="E2023" s="137"/>
      <c r="F2023" s="138"/>
      <c r="G2023" s="64"/>
      <c r="I2023" s="138"/>
      <c r="J2023" s="64"/>
      <c r="K2023" s="138"/>
      <c r="L2023" s="138"/>
    </row>
    <row r="2024" s="5" customFormat="1" ht="15.75" customHeight="1" spans="5:12">
      <c r="E2024" s="137"/>
      <c r="F2024" s="138"/>
      <c r="G2024" s="64"/>
      <c r="I2024" s="138"/>
      <c r="J2024" s="64"/>
      <c r="K2024" s="138"/>
      <c r="L2024" s="138"/>
    </row>
    <row r="2025" s="5" customFormat="1" ht="15.75" customHeight="1" spans="5:12">
      <c r="E2025" s="137"/>
      <c r="F2025" s="138"/>
      <c r="G2025" s="64"/>
      <c r="I2025" s="138"/>
      <c r="J2025" s="64"/>
      <c r="K2025" s="138"/>
      <c r="L2025" s="138"/>
    </row>
    <row r="2026" s="5" customFormat="1" ht="15.75" customHeight="1" spans="5:12">
      <c r="E2026" s="137"/>
      <c r="F2026" s="138"/>
      <c r="G2026" s="64"/>
      <c r="I2026" s="138"/>
      <c r="J2026" s="64"/>
      <c r="K2026" s="138"/>
      <c r="L2026" s="138"/>
    </row>
    <row r="2027" s="5" customFormat="1" ht="15.75" customHeight="1" spans="5:12">
      <c r="E2027" s="137"/>
      <c r="F2027" s="138"/>
      <c r="G2027" s="64"/>
      <c r="I2027" s="138"/>
      <c r="J2027" s="64"/>
      <c r="K2027" s="138"/>
      <c r="L2027" s="138"/>
    </row>
    <row r="2028" s="5" customFormat="1" ht="15.75" customHeight="1" spans="5:12">
      <c r="E2028" s="137"/>
      <c r="F2028" s="138"/>
      <c r="G2028" s="64"/>
      <c r="I2028" s="138"/>
      <c r="J2028" s="64"/>
      <c r="K2028" s="138"/>
      <c r="L2028" s="138"/>
    </row>
    <row r="2029" s="5" customFormat="1" ht="15.75" customHeight="1" spans="5:12">
      <c r="E2029" s="137"/>
      <c r="F2029" s="138"/>
      <c r="G2029" s="64"/>
      <c r="I2029" s="138"/>
      <c r="J2029" s="64"/>
      <c r="K2029" s="138"/>
      <c r="L2029" s="138"/>
    </row>
    <row r="2030" s="5" customFormat="1" ht="15.75" customHeight="1" spans="5:12">
      <c r="E2030" s="137"/>
      <c r="F2030" s="138"/>
      <c r="G2030" s="64"/>
      <c r="I2030" s="138"/>
      <c r="J2030" s="64"/>
      <c r="K2030" s="138"/>
      <c r="L2030" s="138"/>
    </row>
    <row r="2031" s="5" customFormat="1" ht="15.75" customHeight="1" spans="5:12">
      <c r="E2031" s="137"/>
      <c r="F2031" s="138"/>
      <c r="G2031" s="64"/>
      <c r="I2031" s="138"/>
      <c r="J2031" s="64"/>
      <c r="K2031" s="138"/>
      <c r="L2031" s="138"/>
    </row>
    <row r="2032" s="5" customFormat="1" ht="15.75" customHeight="1" spans="5:12">
      <c r="E2032" s="137"/>
      <c r="F2032" s="138"/>
      <c r="G2032" s="64"/>
      <c r="I2032" s="138"/>
      <c r="J2032" s="64"/>
      <c r="K2032" s="138"/>
      <c r="L2032" s="138"/>
    </row>
    <row r="2033" s="5" customFormat="1" ht="15.75" customHeight="1" spans="5:12">
      <c r="E2033" s="137"/>
      <c r="F2033" s="138"/>
      <c r="G2033" s="64"/>
      <c r="I2033" s="138"/>
      <c r="J2033" s="64"/>
      <c r="K2033" s="138"/>
      <c r="L2033" s="138"/>
    </row>
    <row r="2034" s="5" customFormat="1" ht="15.75" customHeight="1" spans="5:12">
      <c r="E2034" s="137"/>
      <c r="F2034" s="138"/>
      <c r="G2034" s="64"/>
      <c r="I2034" s="138"/>
      <c r="J2034" s="64"/>
      <c r="K2034" s="138"/>
      <c r="L2034" s="138"/>
    </row>
    <row r="2035" s="5" customFormat="1" ht="15.75" customHeight="1" spans="5:12">
      <c r="E2035" s="137"/>
      <c r="F2035" s="138"/>
      <c r="G2035" s="64"/>
      <c r="I2035" s="138"/>
      <c r="J2035" s="64"/>
      <c r="K2035" s="138"/>
      <c r="L2035" s="138"/>
    </row>
    <row r="2036" s="5" customFormat="1" ht="15.75" customHeight="1" spans="5:12">
      <c r="E2036" s="137"/>
      <c r="F2036" s="138"/>
      <c r="G2036" s="64"/>
      <c r="I2036" s="138"/>
      <c r="J2036" s="64"/>
      <c r="K2036" s="138"/>
      <c r="L2036" s="138"/>
    </row>
    <row r="2037" s="5" customFormat="1" ht="15.75" customHeight="1" spans="5:12">
      <c r="E2037" s="137"/>
      <c r="F2037" s="138"/>
      <c r="G2037" s="64"/>
      <c r="I2037" s="138"/>
      <c r="J2037" s="64"/>
      <c r="K2037" s="138"/>
      <c r="L2037" s="138"/>
    </row>
    <row r="2038" s="5" customFormat="1" ht="15.75" customHeight="1" spans="5:12">
      <c r="E2038" s="137"/>
      <c r="F2038" s="138"/>
      <c r="G2038" s="64"/>
      <c r="I2038" s="138"/>
      <c r="J2038" s="64"/>
      <c r="K2038" s="138"/>
      <c r="L2038" s="138"/>
    </row>
    <row r="2039" s="5" customFormat="1" ht="15.75" customHeight="1" spans="5:12">
      <c r="E2039" s="137"/>
      <c r="F2039" s="138"/>
      <c r="G2039" s="64"/>
      <c r="I2039" s="138"/>
      <c r="J2039" s="64"/>
      <c r="K2039" s="138"/>
      <c r="L2039" s="138"/>
    </row>
    <row r="2040" s="5" customFormat="1" ht="15.75" customHeight="1" spans="5:12">
      <c r="E2040" s="137"/>
      <c r="F2040" s="138"/>
      <c r="G2040" s="64"/>
      <c r="I2040" s="138"/>
      <c r="J2040" s="64"/>
      <c r="K2040" s="138"/>
      <c r="L2040" s="138"/>
    </row>
    <row r="2041" s="5" customFormat="1" ht="15.75" customHeight="1" spans="5:12">
      <c r="E2041" s="137"/>
      <c r="F2041" s="138"/>
      <c r="G2041" s="64"/>
      <c r="I2041" s="138"/>
      <c r="J2041" s="64"/>
      <c r="K2041" s="138"/>
      <c r="L2041" s="138"/>
    </row>
    <row r="2042" s="5" customFormat="1" ht="15.75" customHeight="1" spans="5:12">
      <c r="E2042" s="137"/>
      <c r="F2042" s="138"/>
      <c r="G2042" s="64"/>
      <c r="I2042" s="138"/>
      <c r="J2042" s="64"/>
      <c r="K2042" s="138"/>
      <c r="L2042" s="138"/>
    </row>
    <row r="2043" s="5" customFormat="1" ht="15.75" customHeight="1" spans="5:12">
      <c r="E2043" s="137"/>
      <c r="F2043" s="138"/>
      <c r="G2043" s="64"/>
      <c r="I2043" s="138"/>
      <c r="J2043" s="64"/>
      <c r="K2043" s="138"/>
      <c r="L2043" s="138"/>
    </row>
    <row r="2044" s="5" customFormat="1" ht="15.75" customHeight="1" spans="5:12">
      <c r="E2044" s="137"/>
      <c r="F2044" s="138"/>
      <c r="G2044" s="64"/>
      <c r="I2044" s="138"/>
      <c r="J2044" s="64"/>
      <c r="K2044" s="138"/>
      <c r="L2044" s="138"/>
    </row>
    <row r="2045" s="5" customFormat="1" ht="15.75" customHeight="1" spans="5:12">
      <c r="E2045" s="137"/>
      <c r="F2045" s="138"/>
      <c r="G2045" s="64"/>
      <c r="I2045" s="138"/>
      <c r="J2045" s="64"/>
      <c r="K2045" s="138"/>
      <c r="L2045" s="138"/>
    </row>
    <row r="2046" s="5" customFormat="1" ht="15.75" customHeight="1" spans="5:12">
      <c r="E2046" s="137"/>
      <c r="F2046" s="138"/>
      <c r="G2046" s="64"/>
      <c r="I2046" s="138"/>
      <c r="J2046" s="64"/>
      <c r="K2046" s="138"/>
      <c r="L2046" s="138"/>
    </row>
    <row r="2047" s="5" customFormat="1" ht="15.75" customHeight="1" spans="5:12">
      <c r="E2047" s="137"/>
      <c r="F2047" s="138"/>
      <c r="G2047" s="64"/>
      <c r="I2047" s="138"/>
      <c r="J2047" s="64"/>
      <c r="K2047" s="138"/>
      <c r="L2047" s="138"/>
    </row>
    <row r="2048" s="5" customFormat="1" ht="15.75" customHeight="1" spans="5:12">
      <c r="E2048" s="137"/>
      <c r="F2048" s="138"/>
      <c r="G2048" s="64"/>
      <c r="I2048" s="138"/>
      <c r="J2048" s="64"/>
      <c r="K2048" s="138"/>
      <c r="L2048" s="138"/>
    </row>
    <row r="2049" s="5" customFormat="1" ht="15.75" customHeight="1" spans="5:12">
      <c r="E2049" s="137"/>
      <c r="F2049" s="138"/>
      <c r="G2049" s="64"/>
      <c r="I2049" s="138"/>
      <c r="J2049" s="64"/>
      <c r="K2049" s="138"/>
      <c r="L2049" s="138"/>
    </row>
    <row r="2050" s="5" customFormat="1" ht="15.75" customHeight="1" spans="5:12">
      <c r="E2050" s="137"/>
      <c r="F2050" s="138"/>
      <c r="G2050" s="64"/>
      <c r="I2050" s="138"/>
      <c r="J2050" s="64"/>
      <c r="K2050" s="138"/>
      <c r="L2050" s="138"/>
    </row>
    <row r="2051" s="5" customFormat="1" ht="15.75" customHeight="1" spans="5:12">
      <c r="E2051" s="137"/>
      <c r="F2051" s="138"/>
      <c r="G2051" s="64"/>
      <c r="I2051" s="138"/>
      <c r="J2051" s="64"/>
      <c r="K2051" s="138"/>
      <c r="L2051" s="138"/>
    </row>
    <row r="2052" s="5" customFormat="1" ht="15.75" customHeight="1" spans="5:12">
      <c r="E2052" s="137"/>
      <c r="F2052" s="138"/>
      <c r="G2052" s="64"/>
      <c r="I2052" s="138"/>
      <c r="J2052" s="64"/>
      <c r="K2052" s="138"/>
      <c r="L2052" s="138"/>
    </row>
    <row r="2053" s="5" customFormat="1" ht="15.75" customHeight="1" spans="5:12">
      <c r="E2053" s="137"/>
      <c r="F2053" s="138"/>
      <c r="G2053" s="64"/>
      <c r="I2053" s="138"/>
      <c r="J2053" s="64"/>
      <c r="K2053" s="138"/>
      <c r="L2053" s="138"/>
    </row>
    <row r="2054" s="5" customFormat="1" ht="15.75" customHeight="1" spans="5:12">
      <c r="E2054" s="137"/>
      <c r="F2054" s="138"/>
      <c r="G2054" s="64"/>
      <c r="I2054" s="138"/>
      <c r="J2054" s="64"/>
      <c r="K2054" s="138"/>
      <c r="L2054" s="138"/>
    </row>
    <row r="2055" s="5" customFormat="1" ht="15.75" customHeight="1" spans="5:12">
      <c r="E2055" s="137"/>
      <c r="F2055" s="138"/>
      <c r="G2055" s="64"/>
      <c r="I2055" s="138"/>
      <c r="J2055" s="64"/>
      <c r="K2055" s="138"/>
      <c r="L2055" s="138"/>
    </row>
    <row r="2056" s="5" customFormat="1" ht="15.75" customHeight="1" spans="5:12">
      <c r="E2056" s="137"/>
      <c r="F2056" s="138"/>
      <c r="G2056" s="64"/>
      <c r="I2056" s="138"/>
      <c r="J2056" s="64"/>
      <c r="K2056" s="138"/>
      <c r="L2056" s="138"/>
    </row>
    <row r="2057" s="5" customFormat="1" ht="15.75" customHeight="1" spans="5:12">
      <c r="E2057" s="137"/>
      <c r="F2057" s="138"/>
      <c r="G2057" s="64"/>
      <c r="I2057" s="138"/>
      <c r="J2057" s="64"/>
      <c r="K2057" s="138"/>
      <c r="L2057" s="138"/>
    </row>
    <row r="2058" s="5" customFormat="1" ht="15.75" customHeight="1" spans="5:12">
      <c r="E2058" s="137"/>
      <c r="F2058" s="138"/>
      <c r="G2058" s="64"/>
      <c r="I2058" s="138"/>
      <c r="J2058" s="64"/>
      <c r="K2058" s="138"/>
      <c r="L2058" s="138"/>
    </row>
    <row r="2059" s="5" customFormat="1" ht="15.75" customHeight="1" spans="5:12">
      <c r="E2059" s="137"/>
      <c r="F2059" s="138"/>
      <c r="G2059" s="64"/>
      <c r="I2059" s="138"/>
      <c r="J2059" s="64"/>
      <c r="K2059" s="138"/>
      <c r="L2059" s="138"/>
    </row>
    <row r="2060" s="5" customFormat="1" ht="15.75" customHeight="1" spans="5:12">
      <c r="E2060" s="137"/>
      <c r="F2060" s="138"/>
      <c r="G2060" s="64"/>
      <c r="I2060" s="138"/>
      <c r="J2060" s="64"/>
      <c r="K2060" s="138"/>
      <c r="L2060" s="138"/>
    </row>
    <row r="2061" s="5" customFormat="1" ht="15.75" customHeight="1" spans="5:12">
      <c r="E2061" s="137"/>
      <c r="F2061" s="138"/>
      <c r="G2061" s="64"/>
      <c r="I2061" s="138"/>
      <c r="J2061" s="64"/>
      <c r="K2061" s="138"/>
      <c r="L2061" s="138"/>
    </row>
    <row r="2062" s="5" customFormat="1" ht="15.75" customHeight="1" spans="5:12">
      <c r="E2062" s="137"/>
      <c r="F2062" s="138"/>
      <c r="G2062" s="64"/>
      <c r="I2062" s="138"/>
      <c r="J2062" s="64"/>
      <c r="K2062" s="138"/>
      <c r="L2062" s="138"/>
    </row>
    <row r="2063" s="5" customFormat="1" ht="15.75" customHeight="1" spans="5:12">
      <c r="E2063" s="137"/>
      <c r="F2063" s="138"/>
      <c r="G2063" s="64"/>
      <c r="I2063" s="138"/>
      <c r="J2063" s="64"/>
      <c r="K2063" s="138"/>
      <c r="L2063" s="138"/>
    </row>
    <row r="2064" s="5" customFormat="1" ht="15.75" customHeight="1" spans="5:12">
      <c r="E2064" s="137"/>
      <c r="F2064" s="138"/>
      <c r="G2064" s="64"/>
      <c r="I2064" s="138"/>
      <c r="J2064" s="64"/>
      <c r="K2064" s="138"/>
      <c r="L2064" s="138"/>
    </row>
    <row r="2065" s="5" customFormat="1" ht="15.75" customHeight="1" spans="5:12">
      <c r="E2065" s="137"/>
      <c r="F2065" s="138"/>
      <c r="G2065" s="64"/>
      <c r="I2065" s="138"/>
      <c r="J2065" s="64"/>
      <c r="K2065" s="138"/>
      <c r="L2065" s="138"/>
    </row>
    <row r="2066" s="5" customFormat="1" ht="15.75" customHeight="1" spans="5:12">
      <c r="E2066" s="137"/>
      <c r="F2066" s="138"/>
      <c r="G2066" s="64"/>
      <c r="I2066" s="138"/>
      <c r="J2066" s="64"/>
      <c r="K2066" s="138"/>
      <c r="L2066" s="138"/>
    </row>
    <row r="2067" s="5" customFormat="1" ht="15.75" customHeight="1" spans="5:12">
      <c r="E2067" s="137"/>
      <c r="F2067" s="138"/>
      <c r="G2067" s="64"/>
      <c r="I2067" s="138"/>
      <c r="J2067" s="64"/>
      <c r="K2067" s="138"/>
      <c r="L2067" s="138"/>
    </row>
    <row r="2068" s="5" customFormat="1" ht="15.75" customHeight="1" spans="5:12">
      <c r="E2068" s="137"/>
      <c r="F2068" s="138"/>
      <c r="G2068" s="64"/>
      <c r="I2068" s="138"/>
      <c r="J2068" s="64"/>
      <c r="K2068" s="138"/>
      <c r="L2068" s="138"/>
    </row>
    <row r="2069" s="5" customFormat="1" ht="15.75" customHeight="1" spans="5:12">
      <c r="E2069" s="137"/>
      <c r="F2069" s="138"/>
      <c r="G2069" s="64"/>
      <c r="I2069" s="138"/>
      <c r="J2069" s="64"/>
      <c r="K2069" s="138"/>
      <c r="L2069" s="138"/>
    </row>
    <row r="2070" s="5" customFormat="1" ht="15.75" customHeight="1" spans="5:12">
      <c r="E2070" s="137"/>
      <c r="F2070" s="138"/>
      <c r="G2070" s="64"/>
      <c r="I2070" s="138"/>
      <c r="J2070" s="64"/>
      <c r="K2070" s="138"/>
      <c r="L2070" s="138"/>
    </row>
    <row r="2071" s="5" customFormat="1" ht="15.75" customHeight="1" spans="5:12">
      <c r="E2071" s="137"/>
      <c r="F2071" s="138"/>
      <c r="G2071" s="64"/>
      <c r="I2071" s="138"/>
      <c r="J2071" s="64"/>
      <c r="K2071" s="138"/>
      <c r="L2071" s="138"/>
    </row>
    <row r="2072" s="5" customFormat="1" ht="15.75" customHeight="1" spans="5:12">
      <c r="E2072" s="137"/>
      <c r="F2072" s="138"/>
      <c r="G2072" s="64"/>
      <c r="I2072" s="138"/>
      <c r="J2072" s="64"/>
      <c r="K2072" s="138"/>
      <c r="L2072" s="138"/>
    </row>
    <row r="2073" s="5" customFormat="1" ht="15.75" customHeight="1" spans="5:12">
      <c r="E2073" s="137"/>
      <c r="F2073" s="138"/>
      <c r="G2073" s="64"/>
      <c r="I2073" s="138"/>
      <c r="J2073" s="64"/>
      <c r="K2073" s="138"/>
      <c r="L2073" s="138"/>
    </row>
    <row r="2074" s="5" customFormat="1" ht="15.75" customHeight="1" spans="5:12">
      <c r="E2074" s="137"/>
      <c r="F2074" s="138"/>
      <c r="G2074" s="64"/>
      <c r="I2074" s="138"/>
      <c r="J2074" s="64"/>
      <c r="K2074" s="138"/>
      <c r="L2074" s="138"/>
    </row>
    <row r="2075" s="5" customFormat="1" ht="15.75" customHeight="1" spans="5:12">
      <c r="E2075" s="137"/>
      <c r="F2075" s="138"/>
      <c r="G2075" s="64"/>
      <c r="I2075" s="138"/>
      <c r="J2075" s="64"/>
      <c r="K2075" s="138"/>
      <c r="L2075" s="138"/>
    </row>
    <row r="2076" s="5" customFormat="1" ht="15.75" customHeight="1" spans="5:12">
      <c r="E2076" s="137"/>
      <c r="F2076" s="138"/>
      <c r="G2076" s="64"/>
      <c r="I2076" s="138"/>
      <c r="J2076" s="64"/>
      <c r="K2076" s="138"/>
      <c r="L2076" s="138"/>
    </row>
    <row r="2077" s="5" customFormat="1" ht="15.75" customHeight="1" spans="5:12">
      <c r="E2077" s="137"/>
      <c r="F2077" s="138"/>
      <c r="G2077" s="64"/>
      <c r="I2077" s="138"/>
      <c r="J2077" s="64"/>
      <c r="K2077" s="138"/>
      <c r="L2077" s="138"/>
    </row>
    <row r="2078" s="5" customFormat="1" ht="15.75" customHeight="1" spans="5:12">
      <c r="E2078" s="137"/>
      <c r="F2078" s="138"/>
      <c r="G2078" s="64"/>
      <c r="I2078" s="138"/>
      <c r="J2078" s="64"/>
      <c r="K2078" s="138"/>
      <c r="L2078" s="138"/>
    </row>
    <row r="2079" s="5" customFormat="1" ht="15.75" customHeight="1" spans="5:12">
      <c r="E2079" s="137"/>
      <c r="F2079" s="138"/>
      <c r="G2079" s="64"/>
      <c r="I2079" s="138"/>
      <c r="J2079" s="64"/>
      <c r="K2079" s="138"/>
      <c r="L2079" s="138"/>
    </row>
    <row r="2080" s="5" customFormat="1" ht="15.75" customHeight="1" spans="5:12">
      <c r="E2080" s="137"/>
      <c r="F2080" s="138"/>
      <c r="G2080" s="64"/>
      <c r="I2080" s="138"/>
      <c r="J2080" s="64"/>
      <c r="K2080" s="138"/>
      <c r="L2080" s="138"/>
    </row>
    <row r="2081" s="5" customFormat="1" ht="15.75" customHeight="1" spans="5:12">
      <c r="E2081" s="137"/>
      <c r="F2081" s="138"/>
      <c r="G2081" s="64"/>
      <c r="I2081" s="138"/>
      <c r="J2081" s="64"/>
      <c r="K2081" s="138"/>
      <c r="L2081" s="138"/>
    </row>
    <row r="2082" s="5" customFormat="1" ht="15.75" customHeight="1" spans="5:12">
      <c r="E2082" s="137"/>
      <c r="F2082" s="138"/>
      <c r="G2082" s="64"/>
      <c r="I2082" s="138"/>
      <c r="J2082" s="64"/>
      <c r="K2082" s="138"/>
      <c r="L2082" s="138"/>
    </row>
    <row r="2083" s="5" customFormat="1" ht="15.75" customHeight="1" spans="5:12">
      <c r="E2083" s="137"/>
      <c r="F2083" s="138"/>
      <c r="G2083" s="64"/>
      <c r="I2083" s="138"/>
      <c r="J2083" s="64"/>
      <c r="K2083" s="138"/>
      <c r="L2083" s="138"/>
    </row>
    <row r="2084" s="5" customFormat="1" ht="15.75" customHeight="1" spans="5:12">
      <c r="E2084" s="137"/>
      <c r="F2084" s="138"/>
      <c r="G2084" s="64"/>
      <c r="I2084" s="138"/>
      <c r="J2084" s="64"/>
      <c r="K2084" s="138"/>
      <c r="L2084" s="138"/>
    </row>
    <row r="2085" s="5" customFormat="1" ht="15.75" customHeight="1" spans="5:12">
      <c r="E2085" s="137"/>
      <c r="F2085" s="138"/>
      <c r="G2085" s="64"/>
      <c r="I2085" s="138"/>
      <c r="J2085" s="64"/>
      <c r="K2085" s="138"/>
      <c r="L2085" s="138"/>
    </row>
    <row r="2086" s="5" customFormat="1" ht="15.75" customHeight="1" spans="5:12">
      <c r="E2086" s="137"/>
      <c r="F2086" s="138"/>
      <c r="G2086" s="64"/>
      <c r="I2086" s="138"/>
      <c r="J2086" s="64"/>
      <c r="K2086" s="138"/>
      <c r="L2086" s="138"/>
    </row>
    <row r="2087" s="5" customFormat="1" ht="15.75" customHeight="1" spans="5:12">
      <c r="E2087" s="137"/>
      <c r="F2087" s="138"/>
      <c r="G2087" s="64"/>
      <c r="I2087" s="138"/>
      <c r="J2087" s="64"/>
      <c r="K2087" s="138"/>
      <c r="L2087" s="138"/>
    </row>
    <row r="2088" s="5" customFormat="1" ht="15.75" customHeight="1" spans="5:12">
      <c r="E2088" s="137"/>
      <c r="F2088" s="138"/>
      <c r="G2088" s="64"/>
      <c r="I2088" s="138"/>
      <c r="J2088" s="64"/>
      <c r="K2088" s="138"/>
      <c r="L2088" s="138"/>
    </row>
    <row r="2089" s="5" customFormat="1" ht="15.75" customHeight="1" spans="5:12">
      <c r="E2089" s="137"/>
      <c r="F2089" s="138"/>
      <c r="G2089" s="64"/>
      <c r="I2089" s="138"/>
      <c r="J2089" s="64"/>
      <c r="K2089" s="138"/>
      <c r="L2089" s="138"/>
    </row>
    <row r="2090" s="5" customFormat="1" ht="15.75" customHeight="1" spans="5:12">
      <c r="E2090" s="137"/>
      <c r="F2090" s="138"/>
      <c r="G2090" s="64"/>
      <c r="I2090" s="138"/>
      <c r="J2090" s="64"/>
      <c r="K2090" s="138"/>
      <c r="L2090" s="138"/>
    </row>
    <row r="2091" s="5" customFormat="1" ht="15.75" customHeight="1" spans="5:12">
      <c r="E2091" s="137"/>
      <c r="F2091" s="138"/>
      <c r="G2091" s="64"/>
      <c r="I2091" s="138"/>
      <c r="J2091" s="64"/>
      <c r="K2091" s="138"/>
      <c r="L2091" s="138"/>
    </row>
    <row r="2092" s="5" customFormat="1" ht="15.75" customHeight="1" spans="5:12">
      <c r="E2092" s="137"/>
      <c r="F2092" s="138"/>
      <c r="G2092" s="64"/>
      <c r="I2092" s="138"/>
      <c r="J2092" s="64"/>
      <c r="K2092" s="138"/>
      <c r="L2092" s="138"/>
    </row>
    <row r="2093" s="5" customFormat="1" ht="15.75" customHeight="1" spans="5:12">
      <c r="E2093" s="137"/>
      <c r="F2093" s="138"/>
      <c r="G2093" s="64"/>
      <c r="I2093" s="138"/>
      <c r="J2093" s="64"/>
      <c r="K2093" s="138"/>
      <c r="L2093" s="138"/>
    </row>
    <row r="2094" s="5" customFormat="1" ht="15.75" customHeight="1" spans="5:12">
      <c r="E2094" s="137"/>
      <c r="F2094" s="138"/>
      <c r="G2094" s="64"/>
      <c r="I2094" s="138"/>
      <c r="J2094" s="64"/>
      <c r="K2094" s="138"/>
      <c r="L2094" s="138"/>
    </row>
    <row r="2095" s="5" customFormat="1" ht="15.75" customHeight="1" spans="5:12">
      <c r="E2095" s="137"/>
      <c r="F2095" s="138"/>
      <c r="G2095" s="64"/>
      <c r="I2095" s="138"/>
      <c r="J2095" s="64"/>
      <c r="K2095" s="138"/>
      <c r="L2095" s="138"/>
    </row>
    <row r="2096" s="5" customFormat="1" ht="15.75" customHeight="1" spans="5:12">
      <c r="E2096" s="137"/>
      <c r="F2096" s="138"/>
      <c r="G2096" s="64"/>
      <c r="I2096" s="138"/>
      <c r="J2096" s="64"/>
      <c r="K2096" s="138"/>
      <c r="L2096" s="138"/>
    </row>
    <row r="2097" s="5" customFormat="1" ht="15.75" customHeight="1" spans="5:12">
      <c r="E2097" s="137"/>
      <c r="F2097" s="138"/>
      <c r="G2097" s="64"/>
      <c r="I2097" s="138"/>
      <c r="J2097" s="64"/>
      <c r="K2097" s="138"/>
      <c r="L2097" s="138"/>
    </row>
    <row r="2098" s="5" customFormat="1" ht="15.75" customHeight="1" spans="5:12">
      <c r="E2098" s="137"/>
      <c r="F2098" s="138"/>
      <c r="G2098" s="64"/>
      <c r="I2098" s="138"/>
      <c r="J2098" s="64"/>
      <c r="K2098" s="138"/>
      <c r="L2098" s="138"/>
    </row>
    <row r="2099" s="5" customFormat="1" ht="15.75" customHeight="1" spans="5:12">
      <c r="E2099" s="137"/>
      <c r="F2099" s="138"/>
      <c r="G2099" s="64"/>
      <c r="I2099" s="138"/>
      <c r="J2099" s="64"/>
      <c r="K2099" s="138"/>
      <c r="L2099" s="138"/>
    </row>
    <row r="2100" s="5" customFormat="1" ht="15.75" customHeight="1" spans="5:12">
      <c r="E2100" s="137"/>
      <c r="F2100" s="138"/>
      <c r="G2100" s="64"/>
      <c r="I2100" s="138"/>
      <c r="J2100" s="64"/>
      <c r="K2100" s="138"/>
      <c r="L2100" s="138"/>
    </row>
    <row r="2101" s="5" customFormat="1" ht="15.75" customHeight="1" spans="5:12">
      <c r="E2101" s="137"/>
      <c r="F2101" s="138"/>
      <c r="G2101" s="64"/>
      <c r="I2101" s="138"/>
      <c r="J2101" s="64"/>
      <c r="K2101" s="138"/>
      <c r="L2101" s="138"/>
    </row>
    <row r="2102" s="5" customFormat="1" ht="15.75" customHeight="1" spans="5:12">
      <c r="E2102" s="137"/>
      <c r="F2102" s="138"/>
      <c r="G2102" s="64"/>
      <c r="I2102" s="138"/>
      <c r="J2102" s="64"/>
      <c r="K2102" s="138"/>
      <c r="L2102" s="138"/>
    </row>
    <row r="2103" s="5" customFormat="1" ht="15.75" customHeight="1" spans="5:12">
      <c r="E2103" s="137"/>
      <c r="F2103" s="138"/>
      <c r="G2103" s="64"/>
      <c r="I2103" s="138"/>
      <c r="J2103" s="64"/>
      <c r="K2103" s="138"/>
      <c r="L2103" s="138"/>
    </row>
    <row r="2104" s="5" customFormat="1" ht="15.75" customHeight="1" spans="5:12">
      <c r="E2104" s="137"/>
      <c r="F2104" s="138"/>
      <c r="G2104" s="64"/>
      <c r="I2104" s="138"/>
      <c r="J2104" s="64"/>
      <c r="K2104" s="138"/>
      <c r="L2104" s="138"/>
    </row>
    <row r="2105" s="5" customFormat="1" ht="15.75" customHeight="1" spans="5:12">
      <c r="E2105" s="137"/>
      <c r="F2105" s="138"/>
      <c r="G2105" s="64"/>
      <c r="I2105" s="138"/>
      <c r="J2105" s="64"/>
      <c r="K2105" s="138"/>
      <c r="L2105" s="138"/>
    </row>
    <row r="2106" s="5" customFormat="1" ht="15.75" customHeight="1" spans="5:12">
      <c r="E2106" s="137"/>
      <c r="F2106" s="138"/>
      <c r="G2106" s="64"/>
      <c r="I2106" s="138"/>
      <c r="J2106" s="64"/>
      <c r="K2106" s="138"/>
      <c r="L2106" s="138"/>
    </row>
    <row r="2107" s="5" customFormat="1" ht="15.75" customHeight="1" spans="5:12">
      <c r="E2107" s="137"/>
      <c r="F2107" s="138"/>
      <c r="G2107" s="64"/>
      <c r="I2107" s="138"/>
      <c r="J2107" s="64"/>
      <c r="K2107" s="138"/>
      <c r="L2107" s="138"/>
    </row>
    <row r="2108" s="5" customFormat="1" ht="15.75" customHeight="1" spans="5:12">
      <c r="E2108" s="137"/>
      <c r="F2108" s="138"/>
      <c r="G2108" s="64"/>
      <c r="I2108" s="138"/>
      <c r="J2108" s="64"/>
      <c r="K2108" s="138"/>
      <c r="L2108" s="138"/>
    </row>
    <row r="2109" s="5" customFormat="1" ht="15.75" customHeight="1" spans="5:12">
      <c r="E2109" s="137"/>
      <c r="F2109" s="138"/>
      <c r="G2109" s="64"/>
      <c r="I2109" s="138"/>
      <c r="J2109" s="64"/>
      <c r="K2109" s="138"/>
      <c r="L2109" s="138"/>
    </row>
    <row r="2110" s="5" customFormat="1" ht="15.75" customHeight="1" spans="5:12">
      <c r="E2110" s="137"/>
      <c r="F2110" s="138"/>
      <c r="G2110" s="64"/>
      <c r="I2110" s="138"/>
      <c r="J2110" s="64"/>
      <c r="K2110" s="138"/>
      <c r="L2110" s="138"/>
    </row>
    <row r="2111" s="5" customFormat="1" ht="15.75" customHeight="1" spans="5:12">
      <c r="E2111" s="137"/>
      <c r="F2111" s="138"/>
      <c r="G2111" s="64"/>
      <c r="I2111" s="138"/>
      <c r="J2111" s="64"/>
      <c r="K2111" s="138"/>
      <c r="L2111" s="138"/>
    </row>
    <row r="2112" s="5" customFormat="1" ht="15.75" customHeight="1" spans="5:12">
      <c r="E2112" s="137"/>
      <c r="F2112" s="138"/>
      <c r="G2112" s="64"/>
      <c r="I2112" s="138"/>
      <c r="J2112" s="64"/>
      <c r="K2112" s="138"/>
      <c r="L2112" s="138"/>
    </row>
    <row r="2113" s="5" customFormat="1" ht="15.75" customHeight="1" spans="5:12">
      <c r="E2113" s="137"/>
      <c r="F2113" s="138"/>
      <c r="G2113" s="64"/>
      <c r="I2113" s="138"/>
      <c r="J2113" s="64"/>
      <c r="K2113" s="138"/>
      <c r="L2113" s="138"/>
    </row>
    <row r="2114" s="5" customFormat="1" ht="15.75" customHeight="1" spans="5:12">
      <c r="E2114" s="137"/>
      <c r="F2114" s="138"/>
      <c r="G2114" s="64"/>
      <c r="I2114" s="138"/>
      <c r="J2114" s="64"/>
      <c r="K2114" s="138"/>
      <c r="L2114" s="138"/>
    </row>
    <row r="2115" s="5" customFormat="1" ht="15.75" customHeight="1" spans="5:12">
      <c r="E2115" s="137"/>
      <c r="F2115" s="138"/>
      <c r="G2115" s="64"/>
      <c r="I2115" s="138"/>
      <c r="J2115" s="64"/>
      <c r="K2115" s="138"/>
      <c r="L2115" s="138"/>
    </row>
    <row r="2116" s="5" customFormat="1" ht="15.75" customHeight="1" spans="5:12">
      <c r="E2116" s="137"/>
      <c r="F2116" s="138"/>
      <c r="G2116" s="64"/>
      <c r="I2116" s="138"/>
      <c r="J2116" s="64"/>
      <c r="K2116" s="138"/>
      <c r="L2116" s="138"/>
    </row>
    <row r="2117" s="5" customFormat="1" ht="15.75" customHeight="1" spans="5:12">
      <c r="E2117" s="137"/>
      <c r="F2117" s="138"/>
      <c r="G2117" s="64"/>
      <c r="I2117" s="138"/>
      <c r="J2117" s="64"/>
      <c r="K2117" s="138"/>
      <c r="L2117" s="138"/>
    </row>
    <row r="2118" s="5" customFormat="1" ht="15.75" customHeight="1" spans="5:12">
      <c r="E2118" s="137"/>
      <c r="F2118" s="138"/>
      <c r="G2118" s="64"/>
      <c r="I2118" s="138"/>
      <c r="J2118" s="64"/>
      <c r="K2118" s="138"/>
      <c r="L2118" s="138"/>
    </row>
    <row r="2119" s="5" customFormat="1" ht="15.75" customHeight="1" spans="5:12">
      <c r="E2119" s="137"/>
      <c r="F2119" s="138"/>
      <c r="G2119" s="64"/>
      <c r="I2119" s="138"/>
      <c r="J2119" s="64"/>
      <c r="K2119" s="138"/>
      <c r="L2119" s="138"/>
    </row>
    <row r="2120" s="5" customFormat="1" ht="15.75" customHeight="1" spans="5:12">
      <c r="E2120" s="137"/>
      <c r="F2120" s="138"/>
      <c r="G2120" s="64"/>
      <c r="I2120" s="138"/>
      <c r="J2120" s="64"/>
      <c r="K2120" s="138"/>
      <c r="L2120" s="138"/>
    </row>
    <row r="2121" s="5" customFormat="1" ht="15.75" customHeight="1" spans="5:12">
      <c r="E2121" s="137"/>
      <c r="F2121" s="138"/>
      <c r="G2121" s="64"/>
      <c r="I2121" s="138"/>
      <c r="J2121" s="64"/>
      <c r="K2121" s="138"/>
      <c r="L2121" s="138"/>
    </row>
    <row r="2122" s="5" customFormat="1" ht="15.75" customHeight="1" spans="5:12">
      <c r="E2122" s="137"/>
      <c r="F2122" s="138"/>
      <c r="G2122" s="64"/>
      <c r="I2122" s="138"/>
      <c r="J2122" s="64"/>
      <c r="K2122" s="138"/>
      <c r="L2122" s="138"/>
    </row>
    <row r="2123" s="5" customFormat="1" ht="15.75" customHeight="1" spans="5:12">
      <c r="E2123" s="137"/>
      <c r="F2123" s="138"/>
      <c r="G2123" s="64"/>
      <c r="I2123" s="138"/>
      <c r="J2123" s="64"/>
      <c r="K2123" s="138"/>
      <c r="L2123" s="138"/>
    </row>
    <row r="2124" s="5" customFormat="1" ht="15.75" customHeight="1" spans="5:12">
      <c r="E2124" s="137"/>
      <c r="F2124" s="138"/>
      <c r="G2124" s="64"/>
      <c r="I2124" s="138"/>
      <c r="J2124" s="64"/>
      <c r="K2124" s="138"/>
      <c r="L2124" s="138"/>
    </row>
    <row r="2125" s="5" customFormat="1" ht="15.75" customHeight="1" spans="5:12">
      <c r="E2125" s="137"/>
      <c r="F2125" s="138"/>
      <c r="G2125" s="64"/>
      <c r="I2125" s="138"/>
      <c r="J2125" s="64"/>
      <c r="K2125" s="138"/>
      <c r="L2125" s="138"/>
    </row>
    <row r="2126" s="5" customFormat="1" ht="15.75" customHeight="1" spans="5:12">
      <c r="E2126" s="137"/>
      <c r="F2126" s="138"/>
      <c r="G2126" s="64"/>
      <c r="I2126" s="138"/>
      <c r="J2126" s="64"/>
      <c r="K2126" s="138"/>
      <c r="L2126" s="138"/>
    </row>
    <row r="2127" s="5" customFormat="1" ht="15.75" customHeight="1" spans="5:12">
      <c r="E2127" s="137"/>
      <c r="F2127" s="138"/>
      <c r="G2127" s="64"/>
      <c r="I2127" s="138"/>
      <c r="J2127" s="64"/>
      <c r="K2127" s="138"/>
      <c r="L2127" s="138"/>
    </row>
    <row r="2128" s="5" customFormat="1" ht="15.75" customHeight="1" spans="5:12">
      <c r="E2128" s="137"/>
      <c r="F2128" s="138"/>
      <c r="G2128" s="64"/>
      <c r="I2128" s="138"/>
      <c r="J2128" s="64"/>
      <c r="K2128" s="138"/>
      <c r="L2128" s="138"/>
    </row>
    <row r="2129" s="5" customFormat="1" ht="15.75" customHeight="1" spans="5:12">
      <c r="E2129" s="137"/>
      <c r="F2129" s="138"/>
      <c r="G2129" s="64"/>
      <c r="I2129" s="138"/>
      <c r="J2129" s="64"/>
      <c r="K2129" s="138"/>
      <c r="L2129" s="138"/>
    </row>
    <row r="2130" s="5" customFormat="1" ht="15.75" customHeight="1" spans="5:12">
      <c r="E2130" s="137"/>
      <c r="F2130" s="138"/>
      <c r="G2130" s="64"/>
      <c r="I2130" s="138"/>
      <c r="J2130" s="64"/>
      <c r="K2130" s="138"/>
      <c r="L2130" s="138"/>
    </row>
    <row r="2131" s="5" customFormat="1" ht="15.75" customHeight="1" spans="5:12">
      <c r="E2131" s="137"/>
      <c r="F2131" s="138"/>
      <c r="G2131" s="64"/>
      <c r="I2131" s="138"/>
      <c r="J2131" s="64"/>
      <c r="K2131" s="138"/>
      <c r="L2131" s="138"/>
    </row>
    <row r="2132" s="5" customFormat="1" ht="15.75" customHeight="1" spans="5:12">
      <c r="E2132" s="137"/>
      <c r="F2132" s="138"/>
      <c r="G2132" s="64"/>
      <c r="I2132" s="138"/>
      <c r="J2132" s="64"/>
      <c r="K2132" s="138"/>
      <c r="L2132" s="138"/>
    </row>
    <row r="2133" s="5" customFormat="1" ht="15.75" customHeight="1" spans="5:12">
      <c r="E2133" s="137"/>
      <c r="F2133" s="138"/>
      <c r="G2133" s="64"/>
      <c r="I2133" s="138"/>
      <c r="J2133" s="64"/>
      <c r="K2133" s="138"/>
      <c r="L2133" s="138"/>
    </row>
    <row r="2134" s="5" customFormat="1" ht="15.75" customHeight="1" spans="5:12">
      <c r="E2134" s="137"/>
      <c r="F2134" s="138"/>
      <c r="G2134" s="64"/>
      <c r="I2134" s="138"/>
      <c r="J2134" s="64"/>
      <c r="K2134" s="138"/>
      <c r="L2134" s="138"/>
    </row>
    <row r="2135" s="5" customFormat="1" ht="15.75" customHeight="1" spans="5:12">
      <c r="E2135" s="137"/>
      <c r="F2135" s="138"/>
      <c r="G2135" s="64"/>
      <c r="I2135" s="138"/>
      <c r="J2135" s="64"/>
      <c r="K2135" s="138"/>
      <c r="L2135" s="138"/>
    </row>
    <row r="2136" s="5" customFormat="1" ht="15.75" customHeight="1" spans="5:12">
      <c r="E2136" s="137"/>
      <c r="F2136" s="138"/>
      <c r="G2136" s="64"/>
      <c r="I2136" s="138"/>
      <c r="J2136" s="64"/>
      <c r="K2136" s="138"/>
      <c r="L2136" s="138"/>
    </row>
    <row r="2137" s="5" customFormat="1" ht="15.75" customHeight="1" spans="5:12">
      <c r="E2137" s="137"/>
      <c r="F2137" s="138"/>
      <c r="G2137" s="64"/>
      <c r="I2137" s="138"/>
      <c r="J2137" s="64"/>
      <c r="K2137" s="138"/>
      <c r="L2137" s="138"/>
    </row>
    <row r="2138" s="5" customFormat="1" ht="15.75" customHeight="1" spans="5:12">
      <c r="E2138" s="137"/>
      <c r="F2138" s="138"/>
      <c r="G2138" s="64"/>
      <c r="I2138" s="138"/>
      <c r="J2138" s="64"/>
      <c r="K2138" s="138"/>
      <c r="L2138" s="138"/>
    </row>
    <row r="2139" s="5" customFormat="1" ht="15.75" customHeight="1" spans="5:12">
      <c r="E2139" s="137"/>
      <c r="F2139" s="138"/>
      <c r="G2139" s="64"/>
      <c r="I2139" s="138"/>
      <c r="J2139" s="64"/>
      <c r="K2139" s="138"/>
      <c r="L2139" s="138"/>
    </row>
    <row r="2140" s="5" customFormat="1" ht="15.75" customHeight="1" spans="5:12">
      <c r="E2140" s="137"/>
      <c r="F2140" s="138"/>
      <c r="G2140" s="64"/>
      <c r="I2140" s="138"/>
      <c r="J2140" s="64"/>
      <c r="K2140" s="138"/>
      <c r="L2140" s="138"/>
    </row>
    <row r="2141" s="5" customFormat="1" ht="15.75" customHeight="1" spans="5:12">
      <c r="E2141" s="137"/>
      <c r="F2141" s="138"/>
      <c r="G2141" s="64"/>
      <c r="I2141" s="138"/>
      <c r="J2141" s="64"/>
      <c r="K2141" s="138"/>
      <c r="L2141" s="138"/>
    </row>
    <row r="2142" s="5" customFormat="1" ht="15.75" customHeight="1" spans="5:12">
      <c r="E2142" s="137"/>
      <c r="F2142" s="138"/>
      <c r="G2142" s="64"/>
      <c r="I2142" s="138"/>
      <c r="J2142" s="64"/>
      <c r="K2142" s="138"/>
      <c r="L2142" s="138"/>
    </row>
    <row r="2143" s="5" customFormat="1" ht="15.75" customHeight="1" spans="5:12">
      <c r="E2143" s="137"/>
      <c r="F2143" s="138"/>
      <c r="G2143" s="64"/>
      <c r="I2143" s="138"/>
      <c r="J2143" s="64"/>
      <c r="K2143" s="138"/>
      <c r="L2143" s="138"/>
    </row>
    <row r="2144" s="5" customFormat="1" ht="15.75" customHeight="1" spans="5:12">
      <c r="E2144" s="137"/>
      <c r="F2144" s="138"/>
      <c r="G2144" s="64"/>
      <c r="I2144" s="138"/>
      <c r="J2144" s="64"/>
      <c r="K2144" s="138"/>
      <c r="L2144" s="138"/>
    </row>
    <row r="2145" s="5" customFormat="1" ht="15.75" customHeight="1" spans="5:12">
      <c r="E2145" s="137"/>
      <c r="F2145" s="138"/>
      <c r="G2145" s="64"/>
      <c r="I2145" s="138"/>
      <c r="J2145" s="64"/>
      <c r="K2145" s="138"/>
      <c r="L2145" s="138"/>
    </row>
    <row r="2146" s="5" customFormat="1" ht="15.75" customHeight="1" spans="5:12">
      <c r="E2146" s="137"/>
      <c r="F2146" s="138"/>
      <c r="G2146" s="64"/>
      <c r="I2146" s="138"/>
      <c r="J2146" s="64"/>
      <c r="K2146" s="138"/>
      <c r="L2146" s="138"/>
    </row>
    <row r="2147" s="5" customFormat="1" ht="15.75" customHeight="1" spans="5:12">
      <c r="E2147" s="137"/>
      <c r="F2147" s="138"/>
      <c r="G2147" s="64"/>
      <c r="I2147" s="138"/>
      <c r="J2147" s="64"/>
      <c r="K2147" s="138"/>
      <c r="L2147" s="138"/>
    </row>
    <row r="2148" s="5" customFormat="1" ht="15.75" customHeight="1" spans="5:12">
      <c r="E2148" s="137"/>
      <c r="F2148" s="138"/>
      <c r="G2148" s="64"/>
      <c r="I2148" s="138"/>
      <c r="J2148" s="64"/>
      <c r="K2148" s="138"/>
      <c r="L2148" s="138"/>
    </row>
    <row r="2149" s="5" customFormat="1" ht="15.75" customHeight="1" spans="5:12">
      <c r="E2149" s="137"/>
      <c r="F2149" s="138"/>
      <c r="G2149" s="64"/>
      <c r="I2149" s="138"/>
      <c r="J2149" s="64"/>
      <c r="K2149" s="138"/>
      <c r="L2149" s="138"/>
    </row>
    <row r="2150" s="5" customFormat="1" ht="15.75" customHeight="1" spans="5:12">
      <c r="E2150" s="137"/>
      <c r="F2150" s="138"/>
      <c r="G2150" s="64"/>
      <c r="I2150" s="138"/>
      <c r="J2150" s="64"/>
      <c r="K2150" s="138"/>
      <c r="L2150" s="138"/>
    </row>
    <row r="2151" s="5" customFormat="1" ht="15.75" customHeight="1" spans="5:12">
      <c r="E2151" s="137"/>
      <c r="F2151" s="138"/>
      <c r="G2151" s="64"/>
      <c r="I2151" s="138"/>
      <c r="J2151" s="64"/>
      <c r="K2151" s="138"/>
      <c r="L2151" s="138"/>
    </row>
    <row r="2152" s="5" customFormat="1" ht="15.75" customHeight="1" spans="5:12">
      <c r="E2152" s="137"/>
      <c r="F2152" s="138"/>
      <c r="G2152" s="64"/>
      <c r="I2152" s="138"/>
      <c r="J2152" s="64"/>
      <c r="K2152" s="138"/>
      <c r="L2152" s="138"/>
    </row>
    <row r="2153" s="5" customFormat="1" ht="15.75" customHeight="1" spans="5:12">
      <c r="E2153" s="137"/>
      <c r="F2153" s="138"/>
      <c r="G2153" s="64"/>
      <c r="I2153" s="138"/>
      <c r="J2153" s="64"/>
      <c r="K2153" s="138"/>
      <c r="L2153" s="138"/>
    </row>
    <row r="2154" s="5" customFormat="1" ht="15.75" customHeight="1" spans="5:12">
      <c r="E2154" s="137"/>
      <c r="F2154" s="138"/>
      <c r="G2154" s="64"/>
      <c r="I2154" s="138"/>
      <c r="J2154" s="64"/>
      <c r="K2154" s="138"/>
      <c r="L2154" s="138"/>
    </row>
    <row r="2155" s="5" customFormat="1" ht="15.75" customHeight="1" spans="5:12">
      <c r="E2155" s="137"/>
      <c r="F2155" s="138"/>
      <c r="G2155" s="64"/>
      <c r="I2155" s="138"/>
      <c r="J2155" s="64"/>
      <c r="K2155" s="138"/>
      <c r="L2155" s="138"/>
    </row>
    <row r="2156" s="5" customFormat="1" ht="15.75" customHeight="1" spans="5:12">
      <c r="E2156" s="137"/>
      <c r="F2156" s="138"/>
      <c r="G2156" s="64"/>
      <c r="I2156" s="138"/>
      <c r="J2156" s="64"/>
      <c r="K2156" s="138"/>
      <c r="L2156" s="138"/>
    </row>
    <row r="2157" s="5" customFormat="1" ht="15.75" customHeight="1" spans="5:12">
      <c r="E2157" s="137"/>
      <c r="F2157" s="138"/>
      <c r="G2157" s="64"/>
      <c r="I2157" s="138"/>
      <c r="J2157" s="64"/>
      <c r="K2157" s="138"/>
      <c r="L2157" s="138"/>
    </row>
    <row r="2158" s="5" customFormat="1" ht="15.75" customHeight="1" spans="5:12">
      <c r="E2158" s="137"/>
      <c r="F2158" s="138"/>
      <c r="G2158" s="64"/>
      <c r="I2158" s="138"/>
      <c r="J2158" s="64"/>
      <c r="K2158" s="138"/>
      <c r="L2158" s="138"/>
    </row>
    <row r="2159" s="5" customFormat="1" ht="15.75" customHeight="1" spans="5:12">
      <c r="E2159" s="137"/>
      <c r="F2159" s="138"/>
      <c r="G2159" s="64"/>
      <c r="I2159" s="138"/>
      <c r="J2159" s="64"/>
      <c r="K2159" s="138"/>
      <c r="L2159" s="138"/>
    </row>
    <row r="2160" s="5" customFormat="1" ht="15.75" customHeight="1" spans="5:12">
      <c r="E2160" s="137"/>
      <c r="F2160" s="138"/>
      <c r="G2160" s="64"/>
      <c r="I2160" s="138"/>
      <c r="J2160" s="64"/>
      <c r="K2160" s="138"/>
      <c r="L2160" s="138"/>
    </row>
    <row r="2161" s="5" customFormat="1" ht="15.75" customHeight="1" spans="5:12">
      <c r="E2161" s="137"/>
      <c r="F2161" s="138"/>
      <c r="G2161" s="64"/>
      <c r="I2161" s="138"/>
      <c r="J2161" s="64"/>
      <c r="K2161" s="138"/>
      <c r="L2161" s="138"/>
    </row>
    <row r="2162" s="5" customFormat="1" ht="15.75" customHeight="1" spans="5:12">
      <c r="E2162" s="137"/>
      <c r="F2162" s="138"/>
      <c r="G2162" s="64"/>
      <c r="I2162" s="138"/>
      <c r="J2162" s="64"/>
      <c r="K2162" s="138"/>
      <c r="L2162" s="138"/>
    </row>
    <row r="2163" s="5" customFormat="1" ht="15.75" customHeight="1" spans="5:12">
      <c r="E2163" s="137"/>
      <c r="F2163" s="138"/>
      <c r="G2163" s="64"/>
      <c r="I2163" s="138"/>
      <c r="J2163" s="64"/>
      <c r="K2163" s="138"/>
      <c r="L2163" s="138"/>
    </row>
    <row r="2164" s="5" customFormat="1" ht="15.75" customHeight="1" spans="5:12">
      <c r="E2164" s="137"/>
      <c r="F2164" s="138"/>
      <c r="G2164" s="64"/>
      <c r="I2164" s="138"/>
      <c r="J2164" s="64"/>
      <c r="K2164" s="138"/>
      <c r="L2164" s="138"/>
    </row>
    <row r="2165" s="5" customFormat="1" ht="15.75" customHeight="1" spans="5:12">
      <c r="E2165" s="137"/>
      <c r="F2165" s="138"/>
      <c r="G2165" s="64"/>
      <c r="I2165" s="138"/>
      <c r="J2165" s="64"/>
      <c r="K2165" s="138"/>
      <c r="L2165" s="138"/>
    </row>
    <row r="2166" s="5" customFormat="1" ht="15.75" customHeight="1" spans="5:12">
      <c r="E2166" s="137"/>
      <c r="F2166" s="138"/>
      <c r="G2166" s="64"/>
      <c r="I2166" s="138"/>
      <c r="J2166" s="64"/>
      <c r="K2166" s="138"/>
      <c r="L2166" s="138"/>
    </row>
    <row r="2167" s="5" customFormat="1" ht="15.75" customHeight="1" spans="5:12">
      <c r="E2167" s="137"/>
      <c r="F2167" s="138"/>
      <c r="G2167" s="64"/>
      <c r="I2167" s="138"/>
      <c r="J2167" s="64"/>
      <c r="K2167" s="138"/>
      <c r="L2167" s="138"/>
    </row>
    <row r="2168" s="5" customFormat="1" ht="15.75" customHeight="1" spans="5:12">
      <c r="E2168" s="137"/>
      <c r="F2168" s="138"/>
      <c r="G2168" s="64"/>
      <c r="I2168" s="138"/>
      <c r="J2168" s="64"/>
      <c r="K2168" s="138"/>
      <c r="L2168" s="138"/>
    </row>
    <row r="2169" s="5" customFormat="1" ht="15.75" customHeight="1" spans="5:12">
      <c r="E2169" s="137"/>
      <c r="F2169" s="138"/>
      <c r="G2169" s="64"/>
      <c r="I2169" s="138"/>
      <c r="J2169" s="64"/>
      <c r="K2169" s="138"/>
      <c r="L2169" s="138"/>
    </row>
    <row r="2170" s="5" customFormat="1" ht="15.75" customHeight="1" spans="5:12">
      <c r="E2170" s="137"/>
      <c r="F2170" s="138"/>
      <c r="G2170" s="64"/>
      <c r="I2170" s="138"/>
      <c r="J2170" s="64"/>
      <c r="K2170" s="138"/>
      <c r="L2170" s="138"/>
    </row>
    <row r="2171" s="5" customFormat="1" ht="15.75" customHeight="1" spans="5:12">
      <c r="E2171" s="137"/>
      <c r="F2171" s="138"/>
      <c r="G2171" s="64"/>
      <c r="I2171" s="138"/>
      <c r="J2171" s="64"/>
      <c r="K2171" s="138"/>
      <c r="L2171" s="138"/>
    </row>
    <row r="2172" s="5" customFormat="1" ht="15.75" customHeight="1" spans="5:12">
      <c r="E2172" s="137"/>
      <c r="F2172" s="138"/>
      <c r="G2172" s="64"/>
      <c r="I2172" s="138"/>
      <c r="J2172" s="64"/>
      <c r="K2172" s="138"/>
      <c r="L2172" s="138"/>
    </row>
    <row r="2173" s="5" customFormat="1" ht="15.75" customHeight="1" spans="5:12">
      <c r="E2173" s="137"/>
      <c r="F2173" s="138"/>
      <c r="G2173" s="64"/>
      <c r="I2173" s="138"/>
      <c r="J2173" s="64"/>
      <c r="K2173" s="138"/>
      <c r="L2173" s="138"/>
    </row>
    <row r="2174" s="5" customFormat="1" ht="15.75" customHeight="1" spans="5:12">
      <c r="E2174" s="137"/>
      <c r="F2174" s="138"/>
      <c r="G2174" s="64"/>
      <c r="I2174" s="138"/>
      <c r="J2174" s="64"/>
      <c r="K2174" s="138"/>
      <c r="L2174" s="138"/>
    </row>
    <row r="2175" s="5" customFormat="1" ht="15.75" customHeight="1" spans="5:12">
      <c r="E2175" s="137"/>
      <c r="F2175" s="138"/>
      <c r="G2175" s="64"/>
      <c r="I2175" s="138"/>
      <c r="J2175" s="64"/>
      <c r="K2175" s="138"/>
      <c r="L2175" s="138"/>
    </row>
    <row r="2176" s="5" customFormat="1" ht="15.75" customHeight="1" spans="5:12">
      <c r="E2176" s="137"/>
      <c r="F2176" s="138"/>
      <c r="G2176" s="64"/>
      <c r="I2176" s="138"/>
      <c r="J2176" s="64"/>
      <c r="K2176" s="138"/>
      <c r="L2176" s="138"/>
    </row>
    <row r="2177" s="5" customFormat="1" ht="15.75" customHeight="1" spans="5:12">
      <c r="E2177" s="137"/>
      <c r="F2177" s="138"/>
      <c r="G2177" s="64"/>
      <c r="I2177" s="138"/>
      <c r="J2177" s="64"/>
      <c r="K2177" s="138"/>
      <c r="L2177" s="138"/>
    </row>
    <row r="2178" s="5" customFormat="1" ht="15.75" customHeight="1" spans="5:12">
      <c r="E2178" s="137"/>
      <c r="F2178" s="138"/>
      <c r="G2178" s="64"/>
      <c r="I2178" s="138"/>
      <c r="J2178" s="64"/>
      <c r="K2178" s="138"/>
      <c r="L2178" s="138"/>
    </row>
    <row r="2179" s="5" customFormat="1" ht="15.75" customHeight="1" spans="5:12">
      <c r="E2179" s="137"/>
      <c r="F2179" s="138"/>
      <c r="G2179" s="64"/>
      <c r="I2179" s="138"/>
      <c r="J2179" s="64"/>
      <c r="K2179" s="138"/>
      <c r="L2179" s="138"/>
    </row>
    <row r="2180" s="5" customFormat="1" ht="15.75" customHeight="1" spans="5:12">
      <c r="E2180" s="137"/>
      <c r="F2180" s="138"/>
      <c r="G2180" s="64"/>
      <c r="I2180" s="138"/>
      <c r="J2180" s="64"/>
      <c r="K2180" s="138"/>
      <c r="L2180" s="138"/>
    </row>
    <row r="2181" s="5" customFormat="1" ht="15.75" customHeight="1" spans="5:12">
      <c r="E2181" s="137"/>
      <c r="F2181" s="138"/>
      <c r="G2181" s="64"/>
      <c r="I2181" s="138"/>
      <c r="J2181" s="64"/>
      <c r="K2181" s="138"/>
      <c r="L2181" s="138"/>
    </row>
    <row r="2182" s="5" customFormat="1" ht="15.75" customHeight="1" spans="5:12">
      <c r="E2182" s="137"/>
      <c r="F2182" s="138"/>
      <c r="G2182" s="64"/>
      <c r="I2182" s="138"/>
      <c r="J2182" s="64"/>
      <c r="K2182" s="138"/>
      <c r="L2182" s="138"/>
    </row>
    <row r="2183" s="5" customFormat="1" ht="15.75" customHeight="1" spans="5:12">
      <c r="E2183" s="137"/>
      <c r="F2183" s="138"/>
      <c r="G2183" s="64"/>
      <c r="I2183" s="138"/>
      <c r="J2183" s="64"/>
      <c r="K2183" s="138"/>
      <c r="L2183" s="138"/>
    </row>
    <row r="2184" s="5" customFormat="1" ht="15.75" customHeight="1" spans="5:12">
      <c r="E2184" s="137"/>
      <c r="F2184" s="138"/>
      <c r="G2184" s="64"/>
      <c r="I2184" s="138"/>
      <c r="J2184" s="64"/>
      <c r="K2184" s="138"/>
      <c r="L2184" s="138"/>
    </row>
    <row r="2185" s="5" customFormat="1" ht="15.75" customHeight="1" spans="5:12">
      <c r="E2185" s="137"/>
      <c r="F2185" s="138"/>
      <c r="G2185" s="64"/>
      <c r="I2185" s="138"/>
      <c r="J2185" s="64"/>
      <c r="K2185" s="138"/>
      <c r="L2185" s="138"/>
    </row>
    <row r="2186" s="5" customFormat="1" ht="15.75" customHeight="1" spans="5:12">
      <c r="E2186" s="137"/>
      <c r="F2186" s="138"/>
      <c r="G2186" s="64"/>
      <c r="I2186" s="138"/>
      <c r="J2186" s="64"/>
      <c r="K2186" s="138"/>
      <c r="L2186" s="138"/>
    </row>
    <row r="2187" s="5" customFormat="1" ht="15.75" customHeight="1" spans="5:12">
      <c r="E2187" s="137"/>
      <c r="F2187" s="138"/>
      <c r="G2187" s="64"/>
      <c r="I2187" s="138"/>
      <c r="J2187" s="64"/>
      <c r="K2187" s="138"/>
      <c r="L2187" s="138"/>
    </row>
    <row r="2188" s="5" customFormat="1" ht="15.75" customHeight="1" spans="5:12">
      <c r="E2188" s="137"/>
      <c r="F2188" s="138"/>
      <c r="G2188" s="64"/>
      <c r="I2188" s="138"/>
      <c r="J2188" s="64"/>
      <c r="K2188" s="138"/>
      <c r="L2188" s="138"/>
    </row>
    <row r="2189" s="5" customFormat="1" ht="15.75" customHeight="1" spans="5:12">
      <c r="E2189" s="137"/>
      <c r="F2189" s="138"/>
      <c r="G2189" s="64"/>
      <c r="I2189" s="138"/>
      <c r="J2189" s="64"/>
      <c r="K2189" s="138"/>
      <c r="L2189" s="138"/>
    </row>
    <row r="2190" s="5" customFormat="1" ht="15.75" customHeight="1" spans="5:12">
      <c r="E2190" s="137"/>
      <c r="F2190" s="138"/>
      <c r="G2190" s="64"/>
      <c r="I2190" s="138"/>
      <c r="J2190" s="64"/>
      <c r="K2190" s="138"/>
      <c r="L2190" s="138"/>
    </row>
    <row r="2191" s="5" customFormat="1" ht="15.75" customHeight="1" spans="5:12">
      <c r="E2191" s="137"/>
      <c r="F2191" s="138"/>
      <c r="G2191" s="64"/>
      <c r="I2191" s="138"/>
      <c r="J2191" s="64"/>
      <c r="K2191" s="138"/>
      <c r="L2191" s="138"/>
    </row>
    <row r="2192" s="5" customFormat="1" ht="15.75" customHeight="1" spans="5:12">
      <c r="E2192" s="137"/>
      <c r="F2192" s="138"/>
      <c r="G2192" s="64"/>
      <c r="I2192" s="138"/>
      <c r="J2192" s="64"/>
      <c r="K2192" s="138"/>
      <c r="L2192" s="138"/>
    </row>
    <row r="2193" s="5" customFormat="1" ht="15.75" customHeight="1" spans="5:12">
      <c r="E2193" s="137"/>
      <c r="F2193" s="138"/>
      <c r="G2193" s="64"/>
      <c r="I2193" s="138"/>
      <c r="J2193" s="64"/>
      <c r="K2193" s="138"/>
      <c r="L2193" s="138"/>
    </row>
    <row r="2194" s="5" customFormat="1" ht="15.75" customHeight="1" spans="5:12">
      <c r="E2194" s="137"/>
      <c r="F2194" s="138"/>
      <c r="G2194" s="64"/>
      <c r="I2194" s="138"/>
      <c r="J2194" s="64"/>
      <c r="K2194" s="138"/>
      <c r="L2194" s="138"/>
    </row>
    <row r="2195" s="5" customFormat="1" ht="15.75" customHeight="1" spans="5:12">
      <c r="E2195" s="137"/>
      <c r="F2195" s="138"/>
      <c r="G2195" s="64"/>
      <c r="I2195" s="138"/>
      <c r="J2195" s="64"/>
      <c r="K2195" s="138"/>
      <c r="L2195" s="138"/>
    </row>
    <row r="2196" s="5" customFormat="1" ht="15.75" customHeight="1" spans="5:12">
      <c r="E2196" s="137"/>
      <c r="F2196" s="138"/>
      <c r="G2196" s="64"/>
      <c r="I2196" s="138"/>
      <c r="J2196" s="64"/>
      <c r="K2196" s="138"/>
      <c r="L2196" s="138"/>
    </row>
    <row r="2197" s="5" customFormat="1" ht="15.75" customHeight="1" spans="5:12">
      <c r="E2197" s="137"/>
      <c r="F2197" s="138"/>
      <c r="G2197" s="64"/>
      <c r="I2197" s="138"/>
      <c r="J2197" s="64"/>
      <c r="K2197" s="138"/>
      <c r="L2197" s="138"/>
    </row>
    <row r="2198" s="5" customFormat="1" ht="15.75" customHeight="1" spans="5:12">
      <c r="E2198" s="137"/>
      <c r="F2198" s="138"/>
      <c r="G2198" s="64"/>
      <c r="I2198" s="138"/>
      <c r="J2198" s="64"/>
      <c r="K2198" s="138"/>
      <c r="L2198" s="138"/>
    </row>
    <row r="2199" s="5" customFormat="1" ht="15.75" customHeight="1" spans="5:12">
      <c r="E2199" s="137"/>
      <c r="F2199" s="138"/>
      <c r="G2199" s="64"/>
      <c r="I2199" s="138"/>
      <c r="J2199" s="64"/>
      <c r="K2199" s="138"/>
      <c r="L2199" s="138"/>
    </row>
    <row r="2200" s="5" customFormat="1" ht="15.75" customHeight="1" spans="5:12">
      <c r="E2200" s="137"/>
      <c r="F2200" s="138"/>
      <c r="G2200" s="64"/>
      <c r="I2200" s="138"/>
      <c r="J2200" s="64"/>
      <c r="K2200" s="138"/>
      <c r="L2200" s="138"/>
    </row>
    <row r="2201" s="5" customFormat="1" ht="15.75" customHeight="1" spans="5:12">
      <c r="E2201" s="137"/>
      <c r="F2201" s="138"/>
      <c r="G2201" s="64"/>
      <c r="I2201" s="138"/>
      <c r="J2201" s="64"/>
      <c r="K2201" s="138"/>
      <c r="L2201" s="138"/>
    </row>
    <row r="2202" s="5" customFormat="1" ht="15.75" customHeight="1" spans="5:12">
      <c r="E2202" s="137"/>
      <c r="F2202" s="138"/>
      <c r="G2202" s="64"/>
      <c r="I2202" s="138"/>
      <c r="J2202" s="64"/>
      <c r="K2202" s="138"/>
      <c r="L2202" s="138"/>
    </row>
    <row r="2203" s="5" customFormat="1" ht="15.75" customHeight="1" spans="5:12">
      <c r="E2203" s="137"/>
      <c r="F2203" s="138"/>
      <c r="G2203" s="64"/>
      <c r="I2203" s="138"/>
      <c r="J2203" s="64"/>
      <c r="K2203" s="138"/>
      <c r="L2203" s="138"/>
    </row>
    <row r="2204" s="5" customFormat="1" ht="15.75" customHeight="1" spans="5:12">
      <c r="E2204" s="137"/>
      <c r="F2204" s="138"/>
      <c r="G2204" s="64"/>
      <c r="I2204" s="138"/>
      <c r="J2204" s="64"/>
      <c r="K2204" s="138"/>
      <c r="L2204" s="138"/>
    </row>
    <row r="2205" s="5" customFormat="1" ht="15.75" customHeight="1" spans="5:12">
      <c r="E2205" s="137"/>
      <c r="F2205" s="138"/>
      <c r="G2205" s="64"/>
      <c r="I2205" s="138"/>
      <c r="J2205" s="64"/>
      <c r="K2205" s="138"/>
      <c r="L2205" s="138"/>
    </row>
    <row r="2206" s="5" customFormat="1" ht="15.75" customHeight="1" spans="5:12">
      <c r="E2206" s="137"/>
      <c r="F2206" s="138"/>
      <c r="G2206" s="64"/>
      <c r="I2206" s="138"/>
      <c r="J2206" s="64"/>
      <c r="K2206" s="138"/>
      <c r="L2206" s="138"/>
    </row>
    <row r="2207" s="5" customFormat="1" ht="15.75" customHeight="1" spans="5:12">
      <c r="E2207" s="137"/>
      <c r="F2207" s="138"/>
      <c r="G2207" s="64"/>
      <c r="I2207" s="138"/>
      <c r="J2207" s="64"/>
      <c r="K2207" s="138"/>
      <c r="L2207" s="138"/>
    </row>
    <row r="2208" s="5" customFormat="1" ht="15.75" customHeight="1" spans="5:12">
      <c r="E2208" s="137"/>
      <c r="F2208" s="138"/>
      <c r="G2208" s="64"/>
      <c r="I2208" s="138"/>
      <c r="J2208" s="64"/>
      <c r="K2208" s="138"/>
      <c r="L2208" s="138"/>
    </row>
    <row r="2209" s="5" customFormat="1" ht="15.75" customHeight="1" spans="5:12">
      <c r="E2209" s="137"/>
      <c r="F2209" s="138"/>
      <c r="G2209" s="64"/>
      <c r="I2209" s="138"/>
      <c r="J2209" s="64"/>
      <c r="K2209" s="138"/>
      <c r="L2209" s="138"/>
    </row>
    <row r="2210" s="5" customFormat="1" ht="15.75" customHeight="1" spans="5:12">
      <c r="E2210" s="137"/>
      <c r="F2210" s="138"/>
      <c r="G2210" s="64"/>
      <c r="I2210" s="138"/>
      <c r="J2210" s="64"/>
      <c r="K2210" s="138"/>
      <c r="L2210" s="138"/>
    </row>
    <row r="2211" s="5" customFormat="1" ht="15.75" customHeight="1" spans="5:12">
      <c r="E2211" s="137"/>
      <c r="F2211" s="138"/>
      <c r="G2211" s="64"/>
      <c r="I2211" s="138"/>
      <c r="J2211" s="64"/>
      <c r="K2211" s="138"/>
      <c r="L2211" s="138"/>
    </row>
    <row r="2212" s="5" customFormat="1" ht="15.75" customHeight="1" spans="5:12">
      <c r="E2212" s="137"/>
      <c r="F2212" s="138"/>
      <c r="G2212" s="64"/>
      <c r="I2212" s="138"/>
      <c r="J2212" s="64"/>
      <c r="K2212" s="138"/>
      <c r="L2212" s="138"/>
    </row>
    <row r="2213" s="5" customFormat="1" ht="15.75" customHeight="1" spans="5:12">
      <c r="E2213" s="137"/>
      <c r="F2213" s="138"/>
      <c r="G2213" s="64"/>
      <c r="I2213" s="138"/>
      <c r="J2213" s="64"/>
      <c r="K2213" s="138"/>
      <c r="L2213" s="138"/>
    </row>
    <row r="2214" s="5" customFormat="1" ht="15.75" customHeight="1" spans="5:12">
      <c r="E2214" s="137"/>
      <c r="F2214" s="138"/>
      <c r="G2214" s="64"/>
      <c r="I2214" s="138"/>
      <c r="J2214" s="64"/>
      <c r="K2214" s="138"/>
      <c r="L2214" s="138"/>
    </row>
    <row r="2215" s="5" customFormat="1" ht="15.75" customHeight="1" spans="5:12">
      <c r="E2215" s="137"/>
      <c r="F2215" s="138"/>
      <c r="G2215" s="64"/>
      <c r="I2215" s="138"/>
      <c r="J2215" s="64"/>
      <c r="K2215" s="138"/>
      <c r="L2215" s="138"/>
    </row>
    <row r="2216" s="5" customFormat="1" ht="15.75" customHeight="1" spans="5:12">
      <c r="E2216" s="137"/>
      <c r="F2216" s="138"/>
      <c r="G2216" s="64"/>
      <c r="I2216" s="138"/>
      <c r="J2216" s="64"/>
      <c r="K2216" s="138"/>
      <c r="L2216" s="138"/>
    </row>
    <row r="2217" s="5" customFormat="1" ht="15.75" customHeight="1" spans="5:12">
      <c r="E2217" s="137"/>
      <c r="F2217" s="138"/>
      <c r="G2217" s="64"/>
      <c r="I2217" s="138"/>
      <c r="J2217" s="64"/>
      <c r="K2217" s="138"/>
      <c r="L2217" s="138"/>
    </row>
    <row r="2218" s="5" customFormat="1" ht="15.75" customHeight="1" spans="5:12">
      <c r="E2218" s="137"/>
      <c r="F2218" s="138"/>
      <c r="G2218" s="64"/>
      <c r="I2218" s="138"/>
      <c r="J2218" s="64"/>
      <c r="K2218" s="138"/>
      <c r="L2218" s="138"/>
    </row>
    <row r="2219" s="5" customFormat="1" ht="15.75" customHeight="1" spans="5:12">
      <c r="E2219" s="137"/>
      <c r="F2219" s="138"/>
      <c r="G2219" s="64"/>
      <c r="I2219" s="138"/>
      <c r="J2219" s="64"/>
      <c r="K2219" s="138"/>
      <c r="L2219" s="138"/>
    </row>
    <row r="2220" s="5" customFormat="1" ht="15.75" customHeight="1" spans="5:12">
      <c r="E2220" s="137"/>
      <c r="F2220" s="138"/>
      <c r="G2220" s="64"/>
      <c r="I2220" s="138"/>
      <c r="J2220" s="64"/>
      <c r="K2220" s="138"/>
      <c r="L2220" s="138"/>
    </row>
    <row r="2221" s="5" customFormat="1" ht="15.75" customHeight="1" spans="5:12">
      <c r="E2221" s="137"/>
      <c r="F2221" s="138"/>
      <c r="G2221" s="64"/>
      <c r="I2221" s="138"/>
      <c r="J2221" s="64"/>
      <c r="K2221" s="138"/>
      <c r="L2221" s="138"/>
    </row>
    <row r="2222" s="5" customFormat="1" ht="15.75" customHeight="1" spans="5:12">
      <c r="E2222" s="137"/>
      <c r="F2222" s="138"/>
      <c r="G2222" s="64"/>
      <c r="I2222" s="138"/>
      <c r="J2222" s="64"/>
      <c r="K2222" s="138"/>
      <c r="L2222" s="138"/>
    </row>
    <row r="2223" s="5" customFormat="1" ht="15.75" customHeight="1" spans="5:12">
      <c r="E2223" s="137"/>
      <c r="F2223" s="138"/>
      <c r="G2223" s="64"/>
      <c r="I2223" s="138"/>
      <c r="J2223" s="64"/>
      <c r="K2223" s="138"/>
      <c r="L2223" s="138"/>
    </row>
    <row r="2224" s="5" customFormat="1" ht="15.75" customHeight="1" spans="5:12">
      <c r="E2224" s="137"/>
      <c r="F2224" s="138"/>
      <c r="G2224" s="64"/>
      <c r="I2224" s="138"/>
      <c r="J2224" s="64"/>
      <c r="K2224" s="138"/>
      <c r="L2224" s="138"/>
    </row>
    <row r="2225" s="5" customFormat="1" ht="15.75" customHeight="1" spans="5:12">
      <c r="E2225" s="137"/>
      <c r="F2225" s="138"/>
      <c r="G2225" s="64"/>
      <c r="I2225" s="138"/>
      <c r="J2225" s="64"/>
      <c r="K2225" s="138"/>
      <c r="L2225" s="138"/>
    </row>
    <row r="2226" s="5" customFormat="1" ht="15.75" customHeight="1" spans="5:12">
      <c r="E2226" s="137"/>
      <c r="F2226" s="138"/>
      <c r="G2226" s="64"/>
      <c r="I2226" s="138"/>
      <c r="J2226" s="64"/>
      <c r="K2226" s="138"/>
      <c r="L2226" s="138"/>
    </row>
    <row r="2227" s="5" customFormat="1" ht="15.75" customHeight="1" spans="5:12">
      <c r="E2227" s="137"/>
      <c r="F2227" s="138"/>
      <c r="G2227" s="64"/>
      <c r="I2227" s="138"/>
      <c r="J2227" s="64"/>
      <c r="K2227" s="138"/>
      <c r="L2227" s="138"/>
    </row>
    <row r="2228" s="5" customFormat="1" ht="15.75" customHeight="1" spans="5:12">
      <c r="E2228" s="137"/>
      <c r="F2228" s="138"/>
      <c r="G2228" s="64"/>
      <c r="I2228" s="138"/>
      <c r="J2228" s="64"/>
      <c r="K2228" s="138"/>
      <c r="L2228" s="138"/>
    </row>
    <row r="2229" s="5" customFormat="1" ht="15.75" customHeight="1" spans="5:12">
      <c r="E2229" s="137"/>
      <c r="F2229" s="138"/>
      <c r="G2229" s="64"/>
      <c r="I2229" s="138"/>
      <c r="J2229" s="64"/>
      <c r="K2229" s="138"/>
      <c r="L2229" s="138"/>
    </row>
    <row r="2230" s="5" customFormat="1" ht="15.75" customHeight="1" spans="5:12">
      <c r="E2230" s="137"/>
      <c r="F2230" s="138"/>
      <c r="G2230" s="64"/>
      <c r="I2230" s="138"/>
      <c r="J2230" s="64"/>
      <c r="K2230" s="138"/>
      <c r="L2230" s="138"/>
    </row>
    <row r="2231" s="5" customFormat="1" ht="15.75" customHeight="1" spans="5:12">
      <c r="E2231" s="137"/>
      <c r="F2231" s="138"/>
      <c r="G2231" s="64"/>
      <c r="I2231" s="138"/>
      <c r="J2231" s="64"/>
      <c r="K2231" s="138"/>
      <c r="L2231" s="138"/>
    </row>
    <row r="2232" s="5" customFormat="1" ht="15.75" customHeight="1" spans="5:12">
      <c r="E2232" s="137"/>
      <c r="F2232" s="138"/>
      <c r="G2232" s="64"/>
      <c r="I2232" s="138"/>
      <c r="J2232" s="64"/>
      <c r="K2232" s="138"/>
      <c r="L2232" s="138"/>
    </row>
    <row r="2233" s="5" customFormat="1" ht="15.75" customHeight="1" spans="5:12">
      <c r="E2233" s="137"/>
      <c r="F2233" s="138"/>
      <c r="G2233" s="64"/>
      <c r="I2233" s="138"/>
      <c r="J2233" s="64"/>
      <c r="K2233" s="138"/>
      <c r="L2233" s="138"/>
    </row>
    <row r="2234" s="5" customFormat="1" ht="15.75" customHeight="1" spans="5:12">
      <c r="E2234" s="137"/>
      <c r="F2234" s="138"/>
      <c r="G2234" s="64"/>
      <c r="I2234" s="138"/>
      <c r="J2234" s="64"/>
      <c r="K2234" s="138"/>
      <c r="L2234" s="138"/>
    </row>
    <row r="2235" s="5" customFormat="1" ht="15.75" customHeight="1" spans="5:12">
      <c r="E2235" s="137"/>
      <c r="F2235" s="138"/>
      <c r="G2235" s="64"/>
      <c r="I2235" s="138"/>
      <c r="J2235" s="64"/>
      <c r="K2235" s="138"/>
      <c r="L2235" s="138"/>
    </row>
    <row r="2236" s="5" customFormat="1" ht="15.75" customHeight="1" spans="5:12">
      <c r="E2236" s="137"/>
      <c r="F2236" s="138"/>
      <c r="G2236" s="64"/>
      <c r="I2236" s="138"/>
      <c r="J2236" s="64"/>
      <c r="K2236" s="138"/>
      <c r="L2236" s="138"/>
    </row>
    <row r="2237" s="5" customFormat="1" ht="15.75" customHeight="1" spans="5:12">
      <c r="E2237" s="137"/>
      <c r="F2237" s="138"/>
      <c r="G2237" s="64"/>
      <c r="I2237" s="138"/>
      <c r="J2237" s="64"/>
      <c r="K2237" s="138"/>
      <c r="L2237" s="138"/>
    </row>
    <row r="2238" s="5" customFormat="1" ht="15.75" customHeight="1" spans="5:12">
      <c r="E2238" s="137"/>
      <c r="F2238" s="138"/>
      <c r="G2238" s="64"/>
      <c r="I2238" s="138"/>
      <c r="J2238" s="64"/>
      <c r="K2238" s="138"/>
      <c r="L2238" s="138"/>
    </row>
    <row r="2239" s="5" customFormat="1" ht="15.75" customHeight="1" spans="5:12">
      <c r="E2239" s="137"/>
      <c r="F2239" s="138"/>
      <c r="G2239" s="64"/>
      <c r="I2239" s="138"/>
      <c r="J2239" s="64"/>
      <c r="K2239" s="138"/>
      <c r="L2239" s="138"/>
    </row>
    <row r="2240" s="5" customFormat="1" ht="15.75" customHeight="1" spans="5:12">
      <c r="E2240" s="137"/>
      <c r="F2240" s="138"/>
      <c r="G2240" s="64"/>
      <c r="I2240" s="138"/>
      <c r="J2240" s="64"/>
      <c r="K2240" s="138"/>
      <c r="L2240" s="138"/>
    </row>
    <row r="2241" s="5" customFormat="1" ht="15.75" customHeight="1" spans="5:12">
      <c r="E2241" s="137"/>
      <c r="F2241" s="138"/>
      <c r="G2241" s="64"/>
      <c r="I2241" s="138"/>
      <c r="J2241" s="64"/>
      <c r="K2241" s="138"/>
      <c r="L2241" s="138"/>
    </row>
    <row r="2242" s="5" customFormat="1" ht="15.75" customHeight="1" spans="5:12">
      <c r="E2242" s="137"/>
      <c r="F2242" s="138"/>
      <c r="G2242" s="64"/>
      <c r="I2242" s="138"/>
      <c r="J2242" s="64"/>
      <c r="K2242" s="138"/>
      <c r="L2242" s="138"/>
    </row>
    <row r="2243" s="5" customFormat="1" ht="15.75" customHeight="1" spans="5:12">
      <c r="E2243" s="137"/>
      <c r="F2243" s="138"/>
      <c r="G2243" s="64"/>
      <c r="I2243" s="138"/>
      <c r="J2243" s="64"/>
      <c r="K2243" s="138"/>
      <c r="L2243" s="138"/>
    </row>
    <row r="2244" s="5" customFormat="1" ht="15.75" customHeight="1" spans="5:12">
      <c r="E2244" s="137"/>
      <c r="F2244" s="138"/>
      <c r="G2244" s="64"/>
      <c r="I2244" s="138"/>
      <c r="J2244" s="64"/>
      <c r="K2244" s="138"/>
      <c r="L2244" s="138"/>
    </row>
    <row r="2245" s="5" customFormat="1" ht="15.75" customHeight="1" spans="5:12">
      <c r="E2245" s="137"/>
      <c r="F2245" s="138"/>
      <c r="G2245" s="64"/>
      <c r="I2245" s="138"/>
      <c r="J2245" s="64"/>
      <c r="K2245" s="138"/>
      <c r="L2245" s="138"/>
    </row>
    <row r="2246" s="5" customFormat="1" ht="15.75" customHeight="1" spans="5:12">
      <c r="E2246" s="137"/>
      <c r="F2246" s="138"/>
      <c r="G2246" s="64"/>
      <c r="I2246" s="138"/>
      <c r="J2246" s="64"/>
      <c r="K2246" s="138"/>
      <c r="L2246" s="138"/>
    </row>
    <row r="2247" s="5" customFormat="1" ht="15.75" customHeight="1" spans="5:12">
      <c r="E2247" s="137"/>
      <c r="F2247" s="138"/>
      <c r="G2247" s="64"/>
      <c r="I2247" s="138"/>
      <c r="J2247" s="64"/>
      <c r="K2247" s="138"/>
      <c r="L2247" s="138"/>
    </row>
    <row r="2248" s="5" customFormat="1" ht="15.75" customHeight="1" spans="5:12">
      <c r="E2248" s="137"/>
      <c r="F2248" s="138"/>
      <c r="G2248" s="64"/>
      <c r="I2248" s="138"/>
      <c r="J2248" s="64"/>
      <c r="K2248" s="138"/>
      <c r="L2248" s="138"/>
    </row>
    <row r="2249" s="5" customFormat="1" ht="15.75" customHeight="1" spans="5:12">
      <c r="E2249" s="137"/>
      <c r="F2249" s="138"/>
      <c r="G2249" s="64"/>
      <c r="I2249" s="138"/>
      <c r="J2249" s="64"/>
      <c r="K2249" s="138"/>
      <c r="L2249" s="138"/>
    </row>
    <row r="2250" s="5" customFormat="1" ht="15.75" customHeight="1" spans="5:12">
      <c r="E2250" s="137"/>
      <c r="F2250" s="138"/>
      <c r="G2250" s="64"/>
      <c r="I2250" s="138"/>
      <c r="J2250" s="64"/>
      <c r="K2250" s="138"/>
      <c r="L2250" s="138"/>
    </row>
    <row r="2251" s="5" customFormat="1" ht="15.75" customHeight="1" spans="5:12">
      <c r="E2251" s="137"/>
      <c r="F2251" s="138"/>
      <c r="G2251" s="64"/>
      <c r="I2251" s="138"/>
      <c r="J2251" s="64"/>
      <c r="K2251" s="138"/>
      <c r="L2251" s="138"/>
    </row>
    <row r="2252" s="5" customFormat="1" ht="15.75" customHeight="1" spans="5:12">
      <c r="E2252" s="137"/>
      <c r="F2252" s="138"/>
      <c r="G2252" s="64"/>
      <c r="I2252" s="138"/>
      <c r="J2252" s="64"/>
      <c r="K2252" s="138"/>
      <c r="L2252" s="138"/>
    </row>
    <row r="2253" s="5" customFormat="1" ht="15.75" customHeight="1" spans="5:12">
      <c r="E2253" s="137"/>
      <c r="F2253" s="138"/>
      <c r="G2253" s="64"/>
      <c r="I2253" s="138"/>
      <c r="J2253" s="64"/>
      <c r="K2253" s="138"/>
      <c r="L2253" s="138"/>
    </row>
    <row r="2254" s="5" customFormat="1" ht="15.75" customHeight="1" spans="5:12">
      <c r="E2254" s="137"/>
      <c r="F2254" s="138"/>
      <c r="G2254" s="64"/>
      <c r="I2254" s="138"/>
      <c r="J2254" s="64"/>
      <c r="K2254" s="138"/>
      <c r="L2254" s="138"/>
    </row>
    <row r="2255" s="5" customFormat="1" ht="15.75" customHeight="1" spans="5:12">
      <c r="E2255" s="137"/>
      <c r="F2255" s="138"/>
      <c r="G2255" s="64"/>
      <c r="I2255" s="138"/>
      <c r="J2255" s="64"/>
      <c r="K2255" s="138"/>
      <c r="L2255" s="138"/>
    </row>
    <row r="2256" s="5" customFormat="1" ht="15.75" customHeight="1" spans="5:12">
      <c r="E2256" s="137"/>
      <c r="F2256" s="138"/>
      <c r="G2256" s="64"/>
      <c r="I2256" s="138"/>
      <c r="J2256" s="64"/>
      <c r="K2256" s="138"/>
      <c r="L2256" s="138"/>
    </row>
    <row r="2257" s="5" customFormat="1" ht="15.75" customHeight="1" spans="5:12">
      <c r="E2257" s="137"/>
      <c r="F2257" s="138"/>
      <c r="G2257" s="64"/>
      <c r="I2257" s="138"/>
      <c r="J2257" s="64"/>
      <c r="K2257" s="138"/>
      <c r="L2257" s="138"/>
    </row>
    <row r="2258" s="5" customFormat="1" ht="15.75" customHeight="1" spans="5:12">
      <c r="E2258" s="137"/>
      <c r="F2258" s="138"/>
      <c r="G2258" s="64"/>
      <c r="I2258" s="138"/>
      <c r="J2258" s="64"/>
      <c r="K2258" s="138"/>
      <c r="L2258" s="138"/>
    </row>
    <row r="2259" s="5" customFormat="1" ht="15.75" customHeight="1" spans="5:12">
      <c r="E2259" s="137"/>
      <c r="F2259" s="138"/>
      <c r="G2259" s="64"/>
      <c r="I2259" s="138"/>
      <c r="J2259" s="64"/>
      <c r="K2259" s="138"/>
      <c r="L2259" s="138"/>
    </row>
    <row r="2260" s="5" customFormat="1" ht="15.75" customHeight="1" spans="5:12">
      <c r="E2260" s="137"/>
      <c r="F2260" s="138"/>
      <c r="G2260" s="64"/>
      <c r="I2260" s="138"/>
      <c r="J2260" s="64"/>
      <c r="K2260" s="138"/>
      <c r="L2260" s="138"/>
    </row>
    <row r="2261" s="5" customFormat="1" ht="15.75" customHeight="1" spans="5:12">
      <c r="E2261" s="137"/>
      <c r="F2261" s="138"/>
      <c r="G2261" s="64"/>
      <c r="I2261" s="138"/>
      <c r="J2261" s="64"/>
      <c r="K2261" s="138"/>
      <c r="L2261" s="138"/>
    </row>
    <row r="2262" s="5" customFormat="1" ht="15.75" customHeight="1" spans="5:12">
      <c r="E2262" s="137"/>
      <c r="F2262" s="138"/>
      <c r="G2262" s="64"/>
      <c r="I2262" s="138"/>
      <c r="J2262" s="64"/>
      <c r="K2262" s="138"/>
      <c r="L2262" s="138"/>
    </row>
    <row r="2263" s="5" customFormat="1" ht="15.75" customHeight="1" spans="5:12">
      <c r="E2263" s="137"/>
      <c r="F2263" s="138"/>
      <c r="G2263" s="64"/>
      <c r="I2263" s="138"/>
      <c r="J2263" s="64"/>
      <c r="K2263" s="138"/>
      <c r="L2263" s="138"/>
    </row>
    <row r="2264" s="5" customFormat="1" ht="15.75" customHeight="1" spans="5:12">
      <c r="E2264" s="137"/>
      <c r="F2264" s="138"/>
      <c r="G2264" s="64"/>
      <c r="I2264" s="138"/>
      <c r="J2264" s="64"/>
      <c r="K2264" s="138"/>
      <c r="L2264" s="138"/>
    </row>
    <row r="2265" s="5" customFormat="1" ht="15.75" customHeight="1" spans="5:12">
      <c r="E2265" s="137"/>
      <c r="F2265" s="138"/>
      <c r="G2265" s="64"/>
      <c r="I2265" s="138"/>
      <c r="J2265" s="64"/>
      <c r="K2265" s="138"/>
      <c r="L2265" s="138"/>
    </row>
    <row r="2266" s="5" customFormat="1" ht="15.75" customHeight="1" spans="5:12">
      <c r="E2266" s="137"/>
      <c r="F2266" s="138"/>
      <c r="G2266" s="64"/>
      <c r="I2266" s="138"/>
      <c r="J2266" s="64"/>
      <c r="K2266" s="138"/>
      <c r="L2266" s="138"/>
    </row>
    <row r="2267" s="5" customFormat="1" ht="15.75" customHeight="1" spans="5:12">
      <c r="E2267" s="137"/>
      <c r="F2267" s="138"/>
      <c r="G2267" s="64"/>
      <c r="I2267" s="138"/>
      <c r="J2267" s="64"/>
      <c r="K2267" s="138"/>
      <c r="L2267" s="138"/>
    </row>
    <row r="2268" s="5" customFormat="1" ht="15.75" customHeight="1" spans="5:12">
      <c r="E2268" s="137"/>
      <c r="F2268" s="138"/>
      <c r="G2268" s="64"/>
      <c r="I2268" s="138"/>
      <c r="J2268" s="64"/>
      <c r="K2268" s="138"/>
      <c r="L2268" s="138"/>
    </row>
    <row r="2269" s="5" customFormat="1" ht="15.75" customHeight="1" spans="5:12">
      <c r="E2269" s="137"/>
      <c r="F2269" s="138"/>
      <c r="G2269" s="64"/>
      <c r="I2269" s="138"/>
      <c r="J2269" s="64"/>
      <c r="K2269" s="138"/>
      <c r="L2269" s="138"/>
    </row>
    <row r="2270" s="5" customFormat="1" ht="15.75" customHeight="1" spans="5:12">
      <c r="E2270" s="137"/>
      <c r="F2270" s="138"/>
      <c r="G2270" s="64"/>
      <c r="I2270" s="138"/>
      <c r="J2270" s="64"/>
      <c r="K2270" s="138"/>
      <c r="L2270" s="138"/>
    </row>
    <row r="2271" s="5" customFormat="1" ht="15.75" customHeight="1" spans="5:12">
      <c r="E2271" s="137"/>
      <c r="F2271" s="138"/>
      <c r="G2271" s="64"/>
      <c r="I2271" s="138"/>
      <c r="J2271" s="64"/>
      <c r="K2271" s="138"/>
      <c r="L2271" s="138"/>
    </row>
    <row r="2272" s="5" customFormat="1" ht="15.75" customHeight="1" spans="5:12">
      <c r="E2272" s="137"/>
      <c r="F2272" s="138"/>
      <c r="G2272" s="64"/>
      <c r="I2272" s="138"/>
      <c r="J2272" s="64"/>
      <c r="K2272" s="138"/>
      <c r="L2272" s="138"/>
    </row>
    <row r="2273" s="5" customFormat="1" ht="15.75" customHeight="1" spans="5:12">
      <c r="E2273" s="137"/>
      <c r="F2273" s="138"/>
      <c r="G2273" s="64"/>
      <c r="I2273" s="138"/>
      <c r="J2273" s="64"/>
      <c r="K2273" s="138"/>
      <c r="L2273" s="138"/>
    </row>
    <row r="2274" s="5" customFormat="1" ht="15.75" customHeight="1" spans="5:12">
      <c r="E2274" s="137"/>
      <c r="F2274" s="138"/>
      <c r="G2274" s="64"/>
      <c r="I2274" s="138"/>
      <c r="J2274" s="64"/>
      <c r="K2274" s="138"/>
      <c r="L2274" s="138"/>
    </row>
    <row r="2275" s="5" customFormat="1" ht="15.75" customHeight="1" spans="5:12">
      <c r="E2275" s="137"/>
      <c r="F2275" s="138"/>
      <c r="G2275" s="64"/>
      <c r="I2275" s="138"/>
      <c r="J2275" s="64"/>
      <c r="K2275" s="138"/>
      <c r="L2275" s="138"/>
    </row>
    <row r="2276" s="5" customFormat="1" ht="15.75" customHeight="1" spans="5:12">
      <c r="E2276" s="137"/>
      <c r="F2276" s="138"/>
      <c r="G2276" s="64"/>
      <c r="I2276" s="138"/>
      <c r="J2276" s="64"/>
      <c r="K2276" s="138"/>
      <c r="L2276" s="138"/>
    </row>
    <row r="2277" s="5" customFormat="1" ht="15.75" customHeight="1" spans="5:12">
      <c r="E2277" s="137"/>
      <c r="F2277" s="138"/>
      <c r="G2277" s="64"/>
      <c r="I2277" s="138"/>
      <c r="J2277" s="64"/>
      <c r="K2277" s="138"/>
      <c r="L2277" s="138"/>
    </row>
    <row r="2278" s="5" customFormat="1" ht="15.75" customHeight="1" spans="5:12">
      <c r="E2278" s="137"/>
      <c r="F2278" s="138"/>
      <c r="G2278" s="64"/>
      <c r="I2278" s="138"/>
      <c r="J2278" s="64"/>
      <c r="K2278" s="138"/>
      <c r="L2278" s="138"/>
    </row>
    <row r="2279" s="5" customFormat="1" ht="15.75" customHeight="1" spans="5:12">
      <c r="E2279" s="137"/>
      <c r="F2279" s="138"/>
      <c r="G2279" s="64"/>
      <c r="I2279" s="138"/>
      <c r="J2279" s="64"/>
      <c r="K2279" s="138"/>
      <c r="L2279" s="138"/>
    </row>
    <row r="2280" s="5" customFormat="1" ht="15.75" customHeight="1" spans="5:12">
      <c r="E2280" s="137"/>
      <c r="F2280" s="138"/>
      <c r="G2280" s="64"/>
      <c r="I2280" s="138"/>
      <c r="J2280" s="64"/>
      <c r="K2280" s="138"/>
      <c r="L2280" s="138"/>
    </row>
    <row r="2281" s="5" customFormat="1" ht="15.75" customHeight="1" spans="5:12">
      <c r="E2281" s="137"/>
      <c r="F2281" s="138"/>
      <c r="G2281" s="64"/>
      <c r="I2281" s="138"/>
      <c r="J2281" s="64"/>
      <c r="K2281" s="138"/>
      <c r="L2281" s="138"/>
    </row>
    <row r="2282" s="5" customFormat="1" ht="15.75" customHeight="1" spans="5:12">
      <c r="E2282" s="137"/>
      <c r="F2282" s="138"/>
      <c r="G2282" s="64"/>
      <c r="I2282" s="138"/>
      <c r="J2282" s="64"/>
      <c r="K2282" s="138"/>
      <c r="L2282" s="138"/>
    </row>
    <row r="2283" s="5" customFormat="1" ht="15.75" customHeight="1" spans="5:12">
      <c r="E2283" s="137"/>
      <c r="F2283" s="138"/>
      <c r="G2283" s="64"/>
      <c r="I2283" s="138"/>
      <c r="J2283" s="64"/>
      <c r="K2283" s="138"/>
      <c r="L2283" s="138"/>
    </row>
    <row r="2284" s="5" customFormat="1" ht="15.75" customHeight="1" spans="5:12">
      <c r="E2284" s="137"/>
      <c r="F2284" s="138"/>
      <c r="G2284" s="64"/>
      <c r="I2284" s="138"/>
      <c r="J2284" s="64"/>
      <c r="K2284" s="138"/>
      <c r="L2284" s="138"/>
    </row>
    <row r="2285" s="5" customFormat="1" ht="15.75" customHeight="1" spans="5:12">
      <c r="E2285" s="137"/>
      <c r="F2285" s="138"/>
      <c r="G2285" s="64"/>
      <c r="I2285" s="138"/>
      <c r="J2285" s="64"/>
      <c r="K2285" s="138"/>
      <c r="L2285" s="138"/>
    </row>
    <row r="2286" s="5" customFormat="1" ht="15.75" customHeight="1" spans="5:12">
      <c r="E2286" s="137"/>
      <c r="F2286" s="138"/>
      <c r="G2286" s="64"/>
      <c r="I2286" s="138"/>
      <c r="J2286" s="64"/>
      <c r="K2286" s="138"/>
      <c r="L2286" s="138"/>
    </row>
    <row r="2287" s="5" customFormat="1" ht="15.75" customHeight="1" spans="5:12">
      <c r="E2287" s="137"/>
      <c r="F2287" s="138"/>
      <c r="G2287" s="64"/>
      <c r="I2287" s="138"/>
      <c r="J2287" s="64"/>
      <c r="K2287" s="138"/>
      <c r="L2287" s="138"/>
    </row>
    <row r="2288" s="5" customFormat="1" ht="15.75" customHeight="1" spans="5:12">
      <c r="E2288" s="137"/>
      <c r="F2288" s="138"/>
      <c r="G2288" s="64"/>
      <c r="I2288" s="138"/>
      <c r="J2288" s="64"/>
      <c r="K2288" s="138"/>
      <c r="L2288" s="138"/>
    </row>
    <row r="2289" s="5" customFormat="1" ht="15.75" customHeight="1" spans="5:12">
      <c r="E2289" s="137"/>
      <c r="F2289" s="138"/>
      <c r="G2289" s="64"/>
      <c r="I2289" s="138"/>
      <c r="J2289" s="64"/>
      <c r="K2289" s="138"/>
      <c r="L2289" s="138"/>
    </row>
    <row r="2290" s="5" customFormat="1" ht="15.75" customHeight="1" spans="5:12">
      <c r="E2290" s="137"/>
      <c r="F2290" s="138"/>
      <c r="G2290" s="64"/>
      <c r="I2290" s="138"/>
      <c r="J2290" s="64"/>
      <c r="K2290" s="138"/>
      <c r="L2290" s="138"/>
    </row>
    <row r="2291" s="5" customFormat="1" ht="15.75" customHeight="1" spans="5:12">
      <c r="E2291" s="137"/>
      <c r="F2291" s="138"/>
      <c r="G2291" s="64"/>
      <c r="I2291" s="138"/>
      <c r="J2291" s="64"/>
      <c r="K2291" s="138"/>
      <c r="L2291" s="138"/>
    </row>
    <row r="2292" s="5" customFormat="1" ht="15.75" customHeight="1" spans="5:12">
      <c r="E2292" s="137"/>
      <c r="F2292" s="138"/>
      <c r="G2292" s="64"/>
      <c r="I2292" s="138"/>
      <c r="J2292" s="64"/>
      <c r="K2292" s="138"/>
      <c r="L2292" s="138"/>
    </row>
    <row r="2293" s="5" customFormat="1" ht="15.75" customHeight="1" spans="5:12">
      <c r="E2293" s="137"/>
      <c r="F2293" s="138"/>
      <c r="G2293" s="64"/>
      <c r="I2293" s="138"/>
      <c r="J2293" s="64"/>
      <c r="K2293" s="138"/>
      <c r="L2293" s="138"/>
    </row>
    <row r="2294" s="5" customFormat="1" ht="15.75" customHeight="1" spans="5:12">
      <c r="E2294" s="137"/>
      <c r="F2294" s="138"/>
      <c r="G2294" s="64"/>
      <c r="I2294" s="138"/>
      <c r="J2294" s="64"/>
      <c r="K2294" s="138"/>
      <c r="L2294" s="138"/>
    </row>
    <row r="2295" s="5" customFormat="1" ht="15.75" customHeight="1" spans="5:12">
      <c r="E2295" s="137"/>
      <c r="F2295" s="138"/>
      <c r="G2295" s="64"/>
      <c r="I2295" s="138"/>
      <c r="J2295" s="64"/>
      <c r="K2295" s="138"/>
      <c r="L2295" s="138"/>
    </row>
    <row r="2296" s="5" customFormat="1" ht="15.75" customHeight="1" spans="5:12">
      <c r="E2296" s="137"/>
      <c r="F2296" s="138"/>
      <c r="G2296" s="64"/>
      <c r="I2296" s="138"/>
      <c r="J2296" s="64"/>
      <c r="K2296" s="138"/>
      <c r="L2296" s="138"/>
    </row>
    <row r="2297" s="5" customFormat="1" ht="15.75" customHeight="1" spans="5:12">
      <c r="E2297" s="137"/>
      <c r="F2297" s="138"/>
      <c r="G2297" s="64"/>
      <c r="I2297" s="138"/>
      <c r="J2297" s="64"/>
      <c r="K2297" s="138"/>
      <c r="L2297" s="138"/>
    </row>
    <row r="2298" s="5" customFormat="1" ht="15.75" customHeight="1" spans="5:12">
      <c r="E2298" s="137"/>
      <c r="F2298" s="138"/>
      <c r="G2298" s="64"/>
      <c r="I2298" s="138"/>
      <c r="J2298" s="64"/>
      <c r="K2298" s="138"/>
      <c r="L2298" s="138"/>
    </row>
    <row r="2299" s="5" customFormat="1" ht="15.75" customHeight="1" spans="5:12">
      <c r="E2299" s="137"/>
      <c r="F2299" s="138"/>
      <c r="G2299" s="64"/>
      <c r="I2299" s="138"/>
      <c r="J2299" s="64"/>
      <c r="K2299" s="138"/>
      <c r="L2299" s="138"/>
    </row>
    <row r="2300" s="5" customFormat="1" ht="15.75" customHeight="1" spans="5:12">
      <c r="E2300" s="137"/>
      <c r="F2300" s="138"/>
      <c r="G2300" s="64"/>
      <c r="I2300" s="138"/>
      <c r="J2300" s="64"/>
      <c r="K2300" s="138"/>
      <c r="L2300" s="138"/>
    </row>
    <row r="2301" s="5" customFormat="1" ht="15.75" customHeight="1" spans="5:12">
      <c r="E2301" s="137"/>
      <c r="F2301" s="138"/>
      <c r="G2301" s="64"/>
      <c r="I2301" s="138"/>
      <c r="J2301" s="64"/>
      <c r="K2301" s="138"/>
      <c r="L2301" s="138"/>
    </row>
    <row r="2302" s="5" customFormat="1" ht="15.75" customHeight="1" spans="5:12">
      <c r="E2302" s="137"/>
      <c r="F2302" s="138"/>
      <c r="G2302" s="64"/>
      <c r="I2302" s="138"/>
      <c r="J2302" s="64"/>
      <c r="K2302" s="138"/>
      <c r="L2302" s="138"/>
    </row>
    <row r="2303" s="5" customFormat="1" ht="15.75" customHeight="1" spans="5:12">
      <c r="E2303" s="137"/>
      <c r="F2303" s="138"/>
      <c r="G2303" s="64"/>
      <c r="I2303" s="138"/>
      <c r="J2303" s="64"/>
      <c r="K2303" s="138"/>
      <c r="L2303" s="138"/>
    </row>
    <row r="2304" s="5" customFormat="1" ht="15.75" customHeight="1" spans="5:12">
      <c r="E2304" s="137"/>
      <c r="F2304" s="138"/>
      <c r="G2304" s="64"/>
      <c r="I2304" s="138"/>
      <c r="J2304" s="64"/>
      <c r="K2304" s="138"/>
      <c r="L2304" s="138"/>
    </row>
    <row r="2305" s="5" customFormat="1" ht="15.75" customHeight="1" spans="5:12">
      <c r="E2305" s="137"/>
      <c r="F2305" s="138"/>
      <c r="G2305" s="64"/>
      <c r="I2305" s="138"/>
      <c r="J2305" s="64"/>
      <c r="K2305" s="138"/>
      <c r="L2305" s="138"/>
    </row>
    <row r="2306" s="5" customFormat="1" ht="15.75" customHeight="1" spans="5:12">
      <c r="E2306" s="137"/>
      <c r="F2306" s="138"/>
      <c r="G2306" s="64"/>
      <c r="I2306" s="138"/>
      <c r="J2306" s="64"/>
      <c r="K2306" s="138"/>
      <c r="L2306" s="138"/>
    </row>
    <row r="2307" s="5" customFormat="1" ht="15.75" customHeight="1" spans="5:12">
      <c r="E2307" s="137"/>
      <c r="F2307" s="138"/>
      <c r="G2307" s="64"/>
      <c r="I2307" s="138"/>
      <c r="J2307" s="64"/>
      <c r="K2307" s="138"/>
      <c r="L2307" s="138"/>
    </row>
    <row r="2308" s="5" customFormat="1" ht="15.75" customHeight="1" spans="5:12">
      <c r="E2308" s="137"/>
      <c r="F2308" s="138"/>
      <c r="G2308" s="64"/>
      <c r="I2308" s="138"/>
      <c r="J2308" s="64"/>
      <c r="K2308" s="138"/>
      <c r="L2308" s="138"/>
    </row>
    <row r="2309" s="5" customFormat="1" ht="15.75" customHeight="1" spans="5:12">
      <c r="E2309" s="137"/>
      <c r="F2309" s="138"/>
      <c r="G2309" s="64"/>
      <c r="I2309" s="138"/>
      <c r="J2309" s="64"/>
      <c r="K2309" s="138"/>
      <c r="L2309" s="138"/>
    </row>
    <row r="2310" s="5" customFormat="1" ht="15.75" customHeight="1" spans="5:12">
      <c r="E2310" s="137"/>
      <c r="F2310" s="138"/>
      <c r="G2310" s="64"/>
      <c r="I2310" s="138"/>
      <c r="J2310" s="64"/>
      <c r="K2310" s="138"/>
      <c r="L2310" s="138"/>
    </row>
    <row r="2311" s="5" customFormat="1" ht="15.75" customHeight="1" spans="5:12">
      <c r="E2311" s="137"/>
      <c r="F2311" s="138"/>
      <c r="G2311" s="64"/>
      <c r="I2311" s="138"/>
      <c r="J2311" s="64"/>
      <c r="K2311" s="138"/>
      <c r="L2311" s="138"/>
    </row>
    <row r="2312" s="5" customFormat="1" ht="15.75" customHeight="1" spans="5:12">
      <c r="E2312" s="137"/>
      <c r="F2312" s="138"/>
      <c r="G2312" s="64"/>
      <c r="I2312" s="138"/>
      <c r="J2312" s="64"/>
      <c r="K2312" s="138"/>
      <c r="L2312" s="138"/>
    </row>
    <row r="2313" s="5" customFormat="1" ht="15.75" customHeight="1" spans="5:12">
      <c r="E2313" s="137"/>
      <c r="F2313" s="138"/>
      <c r="G2313" s="64"/>
      <c r="I2313" s="138"/>
      <c r="J2313" s="64"/>
      <c r="K2313" s="138"/>
      <c r="L2313" s="138"/>
    </row>
    <row r="2314" s="5" customFormat="1" ht="15.75" customHeight="1" spans="5:12">
      <c r="E2314" s="137"/>
      <c r="F2314" s="138"/>
      <c r="G2314" s="64"/>
      <c r="I2314" s="138"/>
      <c r="J2314" s="64"/>
      <c r="K2314" s="138"/>
      <c r="L2314" s="138"/>
    </row>
    <row r="2315" s="5" customFormat="1" ht="15.75" customHeight="1" spans="5:12">
      <c r="E2315" s="137"/>
      <c r="F2315" s="138"/>
      <c r="G2315" s="64"/>
      <c r="I2315" s="138"/>
      <c r="J2315" s="64"/>
      <c r="K2315" s="138"/>
      <c r="L2315" s="138"/>
    </row>
    <row r="2316" s="5" customFormat="1" ht="15.75" customHeight="1" spans="5:12">
      <c r="E2316" s="137"/>
      <c r="F2316" s="138"/>
      <c r="G2316" s="64"/>
      <c r="I2316" s="138"/>
      <c r="J2316" s="64"/>
      <c r="K2316" s="138"/>
      <c r="L2316" s="138"/>
    </row>
    <row r="2317" s="5" customFormat="1" ht="15.75" customHeight="1" spans="5:12">
      <c r="E2317" s="137"/>
      <c r="F2317" s="138"/>
      <c r="G2317" s="64"/>
      <c r="I2317" s="138"/>
      <c r="J2317" s="64"/>
      <c r="K2317" s="138"/>
      <c r="L2317" s="138"/>
    </row>
    <row r="2318" s="5" customFormat="1" ht="15.75" customHeight="1" spans="5:12">
      <c r="E2318" s="137"/>
      <c r="F2318" s="138"/>
      <c r="G2318" s="64"/>
      <c r="I2318" s="138"/>
      <c r="J2318" s="64"/>
      <c r="K2318" s="138"/>
      <c r="L2318" s="138"/>
    </row>
    <row r="2319" s="5" customFormat="1" ht="15.75" customHeight="1" spans="5:12">
      <c r="E2319" s="137"/>
      <c r="F2319" s="138"/>
      <c r="G2319" s="64"/>
      <c r="I2319" s="138"/>
      <c r="J2319" s="64"/>
      <c r="K2319" s="138"/>
      <c r="L2319" s="138"/>
    </row>
    <row r="2320" s="5" customFormat="1" ht="15.75" customHeight="1" spans="5:12">
      <c r="E2320" s="137"/>
      <c r="F2320" s="138"/>
      <c r="G2320" s="64"/>
      <c r="I2320" s="138"/>
      <c r="J2320" s="64"/>
      <c r="K2320" s="138"/>
      <c r="L2320" s="138"/>
    </row>
    <row r="2321" s="5" customFormat="1" ht="15.75" customHeight="1" spans="5:12">
      <c r="E2321" s="137"/>
      <c r="F2321" s="138"/>
      <c r="G2321" s="64"/>
      <c r="I2321" s="138"/>
      <c r="J2321" s="64"/>
      <c r="K2321" s="138"/>
      <c r="L2321" s="138"/>
    </row>
    <row r="2322" s="5" customFormat="1" ht="15.75" customHeight="1" spans="5:12">
      <c r="E2322" s="137"/>
      <c r="F2322" s="138"/>
      <c r="G2322" s="64"/>
      <c r="I2322" s="138"/>
      <c r="J2322" s="64"/>
      <c r="K2322" s="138"/>
      <c r="L2322" s="138"/>
    </row>
    <row r="2323" s="5" customFormat="1" ht="15.75" customHeight="1" spans="5:12">
      <c r="E2323" s="137"/>
      <c r="F2323" s="138"/>
      <c r="G2323" s="64"/>
      <c r="I2323" s="138"/>
      <c r="J2323" s="64"/>
      <c r="K2323" s="138"/>
      <c r="L2323" s="138"/>
    </row>
    <row r="2324" s="5" customFormat="1" ht="15.75" customHeight="1" spans="5:12">
      <c r="E2324" s="137"/>
      <c r="F2324" s="138"/>
      <c r="G2324" s="64"/>
      <c r="I2324" s="138"/>
      <c r="J2324" s="64"/>
      <c r="K2324" s="138"/>
      <c r="L2324" s="138"/>
    </row>
    <row r="2325" s="5" customFormat="1" ht="15.75" customHeight="1" spans="5:12">
      <c r="E2325" s="137"/>
      <c r="F2325" s="138"/>
      <c r="G2325" s="64"/>
      <c r="I2325" s="138"/>
      <c r="J2325" s="64"/>
      <c r="K2325" s="138"/>
      <c r="L2325" s="138"/>
    </row>
    <row r="2326" s="5" customFormat="1" ht="15.75" customHeight="1" spans="5:12">
      <c r="E2326" s="137"/>
      <c r="F2326" s="138"/>
      <c r="G2326" s="64"/>
      <c r="I2326" s="138"/>
      <c r="J2326" s="64"/>
      <c r="K2326" s="138"/>
      <c r="L2326" s="138"/>
    </row>
    <row r="2327" s="5" customFormat="1" ht="15.75" customHeight="1" spans="5:12">
      <c r="E2327" s="137"/>
      <c r="F2327" s="138"/>
      <c r="G2327" s="64"/>
      <c r="I2327" s="138"/>
      <c r="J2327" s="64"/>
      <c r="K2327" s="138"/>
      <c r="L2327" s="138"/>
    </row>
    <row r="2328" s="5" customFormat="1" ht="15.75" customHeight="1" spans="5:12">
      <c r="E2328" s="137"/>
      <c r="F2328" s="138"/>
      <c r="G2328" s="64"/>
      <c r="I2328" s="138"/>
      <c r="J2328" s="64"/>
      <c r="K2328" s="138"/>
      <c r="L2328" s="138"/>
    </row>
    <row r="2329" s="5" customFormat="1" ht="15.75" customHeight="1" spans="5:12">
      <c r="E2329" s="137"/>
      <c r="F2329" s="138"/>
      <c r="G2329" s="64"/>
      <c r="I2329" s="138"/>
      <c r="J2329" s="64"/>
      <c r="K2329" s="138"/>
      <c r="L2329" s="138"/>
    </row>
    <row r="2330" s="5" customFormat="1" ht="15.75" customHeight="1" spans="5:12">
      <c r="E2330" s="137"/>
      <c r="F2330" s="138"/>
      <c r="G2330" s="64"/>
      <c r="I2330" s="138"/>
      <c r="J2330" s="64"/>
      <c r="K2330" s="138"/>
      <c r="L2330" s="138"/>
    </row>
    <row r="2331" s="5" customFormat="1" ht="15.75" customHeight="1" spans="5:12">
      <c r="E2331" s="137"/>
      <c r="F2331" s="138"/>
      <c r="G2331" s="64"/>
      <c r="I2331" s="138"/>
      <c r="J2331" s="64"/>
      <c r="K2331" s="138"/>
      <c r="L2331" s="138"/>
    </row>
    <row r="2332" s="5" customFormat="1" ht="15.75" customHeight="1" spans="5:12">
      <c r="E2332" s="137"/>
      <c r="F2332" s="138"/>
      <c r="G2332" s="64"/>
      <c r="I2332" s="138"/>
      <c r="J2332" s="64"/>
      <c r="K2332" s="138"/>
      <c r="L2332" s="138"/>
    </row>
    <row r="2333" s="5" customFormat="1" ht="15.75" customHeight="1" spans="5:12">
      <c r="E2333" s="137"/>
      <c r="F2333" s="138"/>
      <c r="G2333" s="64"/>
      <c r="I2333" s="138"/>
      <c r="J2333" s="64"/>
      <c r="K2333" s="138"/>
      <c r="L2333" s="138"/>
    </row>
    <row r="2334" s="5" customFormat="1" ht="15.75" customHeight="1" spans="5:12">
      <c r="E2334" s="137"/>
      <c r="F2334" s="138"/>
      <c r="G2334" s="64"/>
      <c r="I2334" s="138"/>
      <c r="J2334" s="64"/>
      <c r="K2334" s="138"/>
      <c r="L2334" s="138"/>
    </row>
    <row r="2335" s="5" customFormat="1" ht="15.75" customHeight="1" spans="5:12">
      <c r="E2335" s="137"/>
      <c r="F2335" s="138"/>
      <c r="G2335" s="64"/>
      <c r="I2335" s="138"/>
      <c r="J2335" s="64"/>
      <c r="K2335" s="138"/>
      <c r="L2335" s="138"/>
    </row>
    <row r="2336" s="5" customFormat="1" ht="15.75" customHeight="1" spans="5:12">
      <c r="E2336" s="137"/>
      <c r="F2336" s="138"/>
      <c r="G2336" s="64"/>
      <c r="I2336" s="138"/>
      <c r="J2336" s="64"/>
      <c r="K2336" s="138"/>
      <c r="L2336" s="138"/>
    </row>
    <row r="2337" s="5" customFormat="1" ht="15.75" customHeight="1" spans="5:12">
      <c r="E2337" s="137"/>
      <c r="F2337" s="138"/>
      <c r="G2337" s="64"/>
      <c r="I2337" s="138"/>
      <c r="J2337" s="64"/>
      <c r="K2337" s="138"/>
      <c r="L2337" s="138"/>
    </row>
    <row r="2338" s="5" customFormat="1" ht="15.75" customHeight="1" spans="5:12">
      <c r="E2338" s="137"/>
      <c r="F2338" s="138"/>
      <c r="G2338" s="64"/>
      <c r="I2338" s="138"/>
      <c r="J2338" s="64"/>
      <c r="K2338" s="138"/>
      <c r="L2338" s="138"/>
    </row>
    <row r="2339" s="5" customFormat="1" ht="15.75" customHeight="1" spans="5:12">
      <c r="E2339" s="137"/>
      <c r="F2339" s="138"/>
      <c r="G2339" s="64"/>
      <c r="I2339" s="138"/>
      <c r="J2339" s="64"/>
      <c r="K2339" s="138"/>
      <c r="L2339" s="138"/>
    </row>
    <row r="2340" s="5" customFormat="1" ht="15.75" customHeight="1" spans="5:12">
      <c r="E2340" s="137"/>
      <c r="F2340" s="138"/>
      <c r="G2340" s="64"/>
      <c r="I2340" s="138"/>
      <c r="J2340" s="64"/>
      <c r="K2340" s="138"/>
      <c r="L2340" s="138"/>
    </row>
    <row r="2341" s="5" customFormat="1" ht="15.75" customHeight="1" spans="5:12">
      <c r="E2341" s="137"/>
      <c r="F2341" s="138"/>
      <c r="G2341" s="64"/>
      <c r="I2341" s="138"/>
      <c r="J2341" s="64"/>
      <c r="K2341" s="138"/>
      <c r="L2341" s="138"/>
    </row>
    <row r="2342" s="5" customFormat="1" ht="15.75" customHeight="1" spans="5:12">
      <c r="E2342" s="137"/>
      <c r="F2342" s="138"/>
      <c r="G2342" s="64"/>
      <c r="I2342" s="138"/>
      <c r="J2342" s="64"/>
      <c r="K2342" s="138"/>
      <c r="L2342" s="138"/>
    </row>
    <row r="2343" s="5" customFormat="1" ht="15.75" customHeight="1" spans="5:12">
      <c r="E2343" s="137"/>
      <c r="F2343" s="138"/>
      <c r="G2343" s="64"/>
      <c r="I2343" s="138"/>
      <c r="J2343" s="64"/>
      <c r="K2343" s="138"/>
      <c r="L2343" s="138"/>
    </row>
    <row r="2344" s="5" customFormat="1" ht="15.75" customHeight="1" spans="5:12">
      <c r="E2344" s="137"/>
      <c r="F2344" s="138"/>
      <c r="G2344" s="64"/>
      <c r="I2344" s="138"/>
      <c r="J2344" s="64"/>
      <c r="K2344" s="138"/>
      <c r="L2344" s="138"/>
    </row>
    <row r="2345" s="5" customFormat="1" ht="15.75" customHeight="1" spans="5:12">
      <c r="E2345" s="137"/>
      <c r="F2345" s="138"/>
      <c r="G2345" s="64"/>
      <c r="I2345" s="138"/>
      <c r="J2345" s="64"/>
      <c r="K2345" s="138"/>
      <c r="L2345" s="138"/>
    </row>
    <row r="2346" s="5" customFormat="1" ht="15.75" customHeight="1" spans="5:12">
      <c r="E2346" s="137"/>
      <c r="F2346" s="138"/>
      <c r="G2346" s="64"/>
      <c r="I2346" s="138"/>
      <c r="J2346" s="64"/>
      <c r="K2346" s="138"/>
      <c r="L2346" s="138"/>
    </row>
    <row r="2347" s="5" customFormat="1" ht="15.75" customHeight="1" spans="5:12">
      <c r="E2347" s="137"/>
      <c r="F2347" s="138"/>
      <c r="G2347" s="64"/>
      <c r="I2347" s="138"/>
      <c r="J2347" s="64"/>
      <c r="K2347" s="138"/>
      <c r="L2347" s="138"/>
    </row>
    <row r="2348" s="5" customFormat="1" ht="15.75" customHeight="1" spans="5:12">
      <c r="E2348" s="137"/>
      <c r="F2348" s="138"/>
      <c r="G2348" s="64"/>
      <c r="I2348" s="138"/>
      <c r="J2348" s="64"/>
      <c r="K2348" s="138"/>
      <c r="L2348" s="138"/>
    </row>
    <row r="2349" s="5" customFormat="1" ht="15.75" customHeight="1" spans="5:12">
      <c r="E2349" s="137"/>
      <c r="F2349" s="138"/>
      <c r="G2349" s="64"/>
      <c r="I2349" s="138"/>
      <c r="J2349" s="64"/>
      <c r="K2349" s="138"/>
      <c r="L2349" s="138"/>
    </row>
    <row r="2350" s="5" customFormat="1" ht="15.75" customHeight="1" spans="5:12">
      <c r="E2350" s="137"/>
      <c r="F2350" s="138"/>
      <c r="G2350" s="64"/>
      <c r="I2350" s="138"/>
      <c r="J2350" s="64"/>
      <c r="K2350" s="138"/>
      <c r="L2350" s="138"/>
    </row>
    <row r="2351" s="5" customFormat="1" ht="15.75" customHeight="1" spans="5:12">
      <c r="E2351" s="137"/>
      <c r="F2351" s="138"/>
      <c r="G2351" s="64"/>
      <c r="I2351" s="138"/>
      <c r="J2351" s="64"/>
      <c r="K2351" s="138"/>
      <c r="L2351" s="138"/>
    </row>
    <row r="2352" s="5" customFormat="1" ht="15.75" customHeight="1" spans="5:12">
      <c r="E2352" s="137"/>
      <c r="F2352" s="138"/>
      <c r="G2352" s="64"/>
      <c r="I2352" s="138"/>
      <c r="J2352" s="64"/>
      <c r="K2352" s="138"/>
      <c r="L2352" s="138"/>
    </row>
    <row r="2353" s="5" customFormat="1" ht="15.75" customHeight="1" spans="5:12">
      <c r="E2353" s="137"/>
      <c r="F2353" s="138"/>
      <c r="G2353" s="64"/>
      <c r="I2353" s="138"/>
      <c r="J2353" s="64"/>
      <c r="K2353" s="138"/>
      <c r="L2353" s="138"/>
    </row>
    <row r="2354" s="5" customFormat="1" ht="15.75" customHeight="1" spans="5:12">
      <c r="E2354" s="137"/>
      <c r="F2354" s="138"/>
      <c r="G2354" s="64"/>
      <c r="I2354" s="138"/>
      <c r="J2354" s="64"/>
      <c r="K2354" s="138"/>
      <c r="L2354" s="138"/>
    </row>
    <row r="2355" s="5" customFormat="1" ht="15.75" customHeight="1" spans="5:12">
      <c r="E2355" s="137"/>
      <c r="F2355" s="138"/>
      <c r="G2355" s="64"/>
      <c r="I2355" s="138"/>
      <c r="J2355" s="64"/>
      <c r="K2355" s="138"/>
      <c r="L2355" s="138"/>
    </row>
    <row r="2356" s="5" customFormat="1" ht="15.75" customHeight="1" spans="5:12">
      <c r="E2356" s="137"/>
      <c r="F2356" s="138"/>
      <c r="G2356" s="64"/>
      <c r="I2356" s="138"/>
      <c r="J2356" s="64"/>
      <c r="K2356" s="138"/>
      <c r="L2356" s="138"/>
    </row>
    <row r="2357" s="5" customFormat="1" ht="15.75" customHeight="1" spans="5:12">
      <c r="E2357" s="137"/>
      <c r="F2357" s="138"/>
      <c r="G2357" s="64"/>
      <c r="I2357" s="138"/>
      <c r="J2357" s="64"/>
      <c r="K2357" s="138"/>
      <c r="L2357" s="138"/>
    </row>
    <row r="2358" s="5" customFormat="1" ht="15.75" customHeight="1" spans="5:12">
      <c r="E2358" s="137"/>
      <c r="F2358" s="138"/>
      <c r="G2358" s="64"/>
      <c r="I2358" s="138"/>
      <c r="J2358" s="64"/>
      <c r="K2358" s="138"/>
      <c r="L2358" s="138"/>
    </row>
    <row r="2359" s="5" customFormat="1" ht="15.75" customHeight="1" spans="5:12">
      <c r="E2359" s="137"/>
      <c r="F2359" s="138"/>
      <c r="G2359" s="64"/>
      <c r="I2359" s="138"/>
      <c r="J2359" s="64"/>
      <c r="K2359" s="138"/>
      <c r="L2359" s="138"/>
    </row>
    <row r="2360" s="5" customFormat="1" ht="15.75" customHeight="1" spans="5:12">
      <c r="E2360" s="137"/>
      <c r="F2360" s="138"/>
      <c r="G2360" s="64"/>
      <c r="I2360" s="138"/>
      <c r="J2360" s="64"/>
      <c r="K2360" s="138"/>
      <c r="L2360" s="138"/>
    </row>
    <row r="2361" s="5" customFormat="1" ht="15.75" customHeight="1" spans="5:12">
      <c r="E2361" s="137"/>
      <c r="F2361" s="138"/>
      <c r="G2361" s="64"/>
      <c r="I2361" s="138"/>
      <c r="J2361" s="64"/>
      <c r="K2361" s="138"/>
      <c r="L2361" s="138"/>
    </row>
    <row r="2362" s="5" customFormat="1" ht="15.75" customHeight="1" spans="5:12">
      <c r="E2362" s="137"/>
      <c r="F2362" s="138"/>
      <c r="G2362" s="64"/>
      <c r="I2362" s="138"/>
      <c r="J2362" s="64"/>
      <c r="K2362" s="138"/>
      <c r="L2362" s="138"/>
    </row>
    <row r="2363" s="5" customFormat="1" ht="15.75" customHeight="1" spans="5:12">
      <c r="E2363" s="137"/>
      <c r="F2363" s="138"/>
      <c r="G2363" s="64"/>
      <c r="I2363" s="138"/>
      <c r="J2363" s="64"/>
      <c r="K2363" s="138"/>
      <c r="L2363" s="138"/>
    </row>
    <row r="2364" s="5" customFormat="1" ht="15.75" customHeight="1" spans="5:12">
      <c r="E2364" s="137"/>
      <c r="F2364" s="138"/>
      <c r="G2364" s="64"/>
      <c r="I2364" s="138"/>
      <c r="J2364" s="64"/>
      <c r="K2364" s="138"/>
      <c r="L2364" s="138"/>
    </row>
    <row r="2365" s="5" customFormat="1" ht="15.75" customHeight="1" spans="5:12">
      <c r="E2365" s="137"/>
      <c r="F2365" s="138"/>
      <c r="G2365" s="64"/>
      <c r="I2365" s="138"/>
      <c r="J2365" s="64"/>
      <c r="K2365" s="138"/>
      <c r="L2365" s="138"/>
    </row>
    <row r="2366" s="5" customFormat="1" ht="15.75" customHeight="1" spans="5:12">
      <c r="E2366" s="137"/>
      <c r="F2366" s="138"/>
      <c r="G2366" s="64"/>
      <c r="I2366" s="138"/>
      <c r="J2366" s="64"/>
      <c r="K2366" s="138"/>
      <c r="L2366" s="138"/>
    </row>
    <row r="2367" s="5" customFormat="1" ht="15.75" customHeight="1" spans="5:12">
      <c r="E2367" s="137"/>
      <c r="F2367" s="138"/>
      <c r="G2367" s="64"/>
      <c r="I2367" s="138"/>
      <c r="J2367" s="64"/>
      <c r="K2367" s="138"/>
      <c r="L2367" s="138"/>
    </row>
    <row r="2368" s="5" customFormat="1" ht="15.75" customHeight="1" spans="5:12">
      <c r="E2368" s="137"/>
      <c r="F2368" s="138"/>
      <c r="G2368" s="64"/>
      <c r="I2368" s="138"/>
      <c r="J2368" s="64"/>
      <c r="K2368" s="138"/>
      <c r="L2368" s="138"/>
    </row>
    <row r="2369" s="5" customFormat="1" ht="15.75" customHeight="1" spans="5:12">
      <c r="E2369" s="137"/>
      <c r="F2369" s="138"/>
      <c r="G2369" s="64"/>
      <c r="I2369" s="138"/>
      <c r="J2369" s="64"/>
      <c r="K2369" s="138"/>
      <c r="L2369" s="138"/>
    </row>
    <row r="2370" s="5" customFormat="1" ht="15.75" customHeight="1" spans="5:12">
      <c r="E2370" s="137"/>
      <c r="F2370" s="138"/>
      <c r="G2370" s="64"/>
      <c r="I2370" s="138"/>
      <c r="J2370" s="64"/>
      <c r="K2370" s="138"/>
      <c r="L2370" s="138"/>
    </row>
    <row r="2371" s="5" customFormat="1" ht="15.75" customHeight="1" spans="5:12">
      <c r="E2371" s="137"/>
      <c r="F2371" s="138"/>
      <c r="G2371" s="64"/>
      <c r="I2371" s="138"/>
      <c r="J2371" s="64"/>
      <c r="K2371" s="138"/>
      <c r="L2371" s="138"/>
    </row>
    <row r="2372" s="5" customFormat="1" ht="15.75" customHeight="1" spans="5:12">
      <c r="E2372" s="137"/>
      <c r="F2372" s="138"/>
      <c r="G2372" s="64"/>
      <c r="I2372" s="138"/>
      <c r="J2372" s="64"/>
      <c r="K2372" s="138"/>
      <c r="L2372" s="138"/>
    </row>
    <row r="2373" s="5" customFormat="1" ht="15.75" customHeight="1" spans="5:12">
      <c r="E2373" s="137"/>
      <c r="F2373" s="138"/>
      <c r="G2373" s="64"/>
      <c r="I2373" s="138"/>
      <c r="J2373" s="64"/>
      <c r="K2373" s="138"/>
      <c r="L2373" s="138"/>
    </row>
    <row r="2374" s="5" customFormat="1" ht="15.75" customHeight="1" spans="5:12">
      <c r="E2374" s="137"/>
      <c r="F2374" s="138"/>
      <c r="G2374" s="64"/>
      <c r="I2374" s="138"/>
      <c r="J2374" s="64"/>
      <c r="K2374" s="138"/>
      <c r="L2374" s="138"/>
    </row>
    <row r="2375" s="5" customFormat="1" ht="15.75" customHeight="1" spans="5:12">
      <c r="E2375" s="137"/>
      <c r="F2375" s="138"/>
      <c r="G2375" s="64"/>
      <c r="I2375" s="138"/>
      <c r="J2375" s="64"/>
      <c r="K2375" s="138"/>
      <c r="L2375" s="138"/>
    </row>
    <row r="2376" s="5" customFormat="1" ht="15.75" customHeight="1" spans="5:12">
      <c r="E2376" s="137"/>
      <c r="F2376" s="138"/>
      <c r="G2376" s="64"/>
      <c r="I2376" s="138"/>
      <c r="J2376" s="64"/>
      <c r="K2376" s="138"/>
      <c r="L2376" s="138"/>
    </row>
    <row r="2377" s="5" customFormat="1" ht="15.75" customHeight="1" spans="5:12">
      <c r="E2377" s="137"/>
      <c r="F2377" s="138"/>
      <c r="G2377" s="64"/>
      <c r="I2377" s="138"/>
      <c r="J2377" s="64"/>
      <c r="K2377" s="138"/>
      <c r="L2377" s="138"/>
    </row>
    <row r="2378" s="5" customFormat="1" ht="15.75" customHeight="1" spans="5:12">
      <c r="E2378" s="137"/>
      <c r="F2378" s="138"/>
      <c r="G2378" s="64"/>
      <c r="I2378" s="138"/>
      <c r="J2378" s="64"/>
      <c r="K2378" s="138"/>
      <c r="L2378" s="138"/>
    </row>
    <row r="2379" s="5" customFormat="1" ht="15.75" customHeight="1" spans="5:12">
      <c r="E2379" s="137"/>
      <c r="F2379" s="138"/>
      <c r="G2379" s="64"/>
      <c r="I2379" s="138"/>
      <c r="J2379" s="64"/>
      <c r="K2379" s="138"/>
      <c r="L2379" s="138"/>
    </row>
    <row r="2380" s="5" customFormat="1" ht="15.75" customHeight="1" spans="5:12">
      <c r="E2380" s="137"/>
      <c r="F2380" s="138"/>
      <c r="G2380" s="64"/>
      <c r="I2380" s="138"/>
      <c r="J2380" s="64"/>
      <c r="K2380" s="138"/>
      <c r="L2380" s="138"/>
    </row>
    <row r="2381" s="5" customFormat="1" ht="15.75" customHeight="1" spans="5:12">
      <c r="E2381" s="137"/>
      <c r="F2381" s="138"/>
      <c r="G2381" s="64"/>
      <c r="I2381" s="138"/>
      <c r="J2381" s="64"/>
      <c r="K2381" s="138"/>
      <c r="L2381" s="138"/>
    </row>
    <row r="2382" s="5" customFormat="1" ht="15.75" customHeight="1" spans="5:12">
      <c r="E2382" s="137"/>
      <c r="F2382" s="138"/>
      <c r="G2382" s="64"/>
      <c r="I2382" s="138"/>
      <c r="J2382" s="64"/>
      <c r="K2382" s="138"/>
      <c r="L2382" s="138"/>
    </row>
    <row r="2383" s="5" customFormat="1" ht="15.75" customHeight="1" spans="5:12">
      <c r="E2383" s="137"/>
      <c r="F2383" s="138"/>
      <c r="G2383" s="64"/>
      <c r="I2383" s="138"/>
      <c r="J2383" s="64"/>
      <c r="K2383" s="138"/>
      <c r="L2383" s="138"/>
    </row>
    <row r="2384" s="5" customFormat="1" ht="15.75" customHeight="1" spans="5:12">
      <c r="E2384" s="137"/>
      <c r="F2384" s="138"/>
      <c r="G2384" s="64"/>
      <c r="I2384" s="138"/>
      <c r="J2384" s="64"/>
      <c r="K2384" s="138"/>
      <c r="L2384" s="138"/>
    </row>
    <row r="2385" s="5" customFormat="1" ht="15.75" customHeight="1" spans="5:12">
      <c r="E2385" s="137"/>
      <c r="F2385" s="138"/>
      <c r="G2385" s="64"/>
      <c r="I2385" s="138"/>
      <c r="J2385" s="64"/>
      <c r="K2385" s="138"/>
      <c r="L2385" s="138"/>
    </row>
    <row r="2386" s="5" customFormat="1" ht="15.75" customHeight="1" spans="5:12">
      <c r="E2386" s="137"/>
      <c r="F2386" s="138"/>
      <c r="G2386" s="64"/>
      <c r="I2386" s="138"/>
      <c r="J2386" s="64"/>
      <c r="K2386" s="138"/>
      <c r="L2386" s="138"/>
    </row>
    <row r="2387" s="5" customFormat="1" ht="15.75" customHeight="1" spans="5:12">
      <c r="E2387" s="137"/>
      <c r="F2387" s="138"/>
      <c r="G2387" s="64"/>
      <c r="I2387" s="138"/>
      <c r="J2387" s="64"/>
      <c r="K2387" s="138"/>
      <c r="L2387" s="138"/>
    </row>
    <row r="2388" s="5" customFormat="1" ht="15.75" customHeight="1" spans="5:12">
      <c r="E2388" s="137"/>
      <c r="F2388" s="138"/>
      <c r="G2388" s="64"/>
      <c r="I2388" s="138"/>
      <c r="J2388" s="64"/>
      <c r="K2388" s="138"/>
      <c r="L2388" s="138"/>
    </row>
    <row r="2389" s="5" customFormat="1" ht="15.75" customHeight="1" spans="5:12">
      <c r="E2389" s="137"/>
      <c r="F2389" s="138"/>
      <c r="G2389" s="64"/>
      <c r="I2389" s="138"/>
      <c r="J2389" s="64"/>
      <c r="K2389" s="138"/>
      <c r="L2389" s="138"/>
    </row>
    <row r="2390" s="5" customFormat="1" ht="15.75" customHeight="1" spans="5:12">
      <c r="E2390" s="137"/>
      <c r="F2390" s="138"/>
      <c r="G2390" s="64"/>
      <c r="I2390" s="138"/>
      <c r="J2390" s="64"/>
      <c r="K2390" s="138"/>
      <c r="L2390" s="138"/>
    </row>
    <row r="2391" s="5" customFormat="1" ht="15.75" customHeight="1" spans="5:12">
      <c r="E2391" s="137"/>
      <c r="F2391" s="138"/>
      <c r="G2391" s="64"/>
      <c r="I2391" s="138"/>
      <c r="J2391" s="64"/>
      <c r="K2391" s="138"/>
      <c r="L2391" s="138"/>
    </row>
    <row r="2392" s="5" customFormat="1" ht="15.75" customHeight="1" spans="5:12">
      <c r="E2392" s="137"/>
      <c r="F2392" s="138"/>
      <c r="G2392" s="64"/>
      <c r="I2392" s="138"/>
      <c r="J2392" s="64"/>
      <c r="K2392" s="138"/>
      <c r="L2392" s="138"/>
    </row>
    <row r="2393" s="5" customFormat="1" ht="15.75" customHeight="1" spans="5:12">
      <c r="E2393" s="137"/>
      <c r="F2393" s="138"/>
      <c r="G2393" s="64"/>
      <c r="I2393" s="138"/>
      <c r="J2393" s="64"/>
      <c r="K2393" s="138"/>
      <c r="L2393" s="138"/>
    </row>
    <row r="2394" s="5" customFormat="1" ht="15.75" customHeight="1" spans="5:12">
      <c r="E2394" s="137"/>
      <c r="F2394" s="138"/>
      <c r="G2394" s="64"/>
      <c r="I2394" s="138"/>
      <c r="J2394" s="64"/>
      <c r="K2394" s="138"/>
      <c r="L2394" s="138"/>
    </row>
    <row r="2395" s="5" customFormat="1" ht="15.75" customHeight="1" spans="5:12">
      <c r="E2395" s="137"/>
      <c r="F2395" s="138"/>
      <c r="G2395" s="64"/>
      <c r="I2395" s="138"/>
      <c r="J2395" s="64"/>
      <c r="K2395" s="138"/>
      <c r="L2395" s="138"/>
    </row>
    <row r="2396" s="5" customFormat="1" ht="15.75" customHeight="1" spans="5:12">
      <c r="E2396" s="137"/>
      <c r="F2396" s="138"/>
      <c r="G2396" s="64"/>
      <c r="I2396" s="138"/>
      <c r="J2396" s="64"/>
      <c r="K2396" s="138"/>
      <c r="L2396" s="138"/>
    </row>
    <row r="2397" s="5" customFormat="1" ht="15.75" customHeight="1" spans="5:12">
      <c r="E2397" s="137"/>
      <c r="F2397" s="138"/>
      <c r="G2397" s="64"/>
      <c r="I2397" s="138"/>
      <c r="J2397" s="64"/>
      <c r="K2397" s="138"/>
      <c r="L2397" s="138"/>
    </row>
    <row r="2398" s="5" customFormat="1" ht="15.75" customHeight="1" spans="5:12">
      <c r="E2398" s="137"/>
      <c r="F2398" s="138"/>
      <c r="G2398" s="64"/>
      <c r="I2398" s="138"/>
      <c r="J2398" s="64"/>
      <c r="K2398" s="138"/>
      <c r="L2398" s="138"/>
    </row>
    <row r="2399" s="5" customFormat="1" ht="15.75" customHeight="1" spans="5:12">
      <c r="E2399" s="137"/>
      <c r="F2399" s="138"/>
      <c r="G2399" s="64"/>
      <c r="I2399" s="138"/>
      <c r="J2399" s="64"/>
      <c r="K2399" s="138"/>
      <c r="L2399" s="138"/>
    </row>
    <row r="2400" s="5" customFormat="1" ht="15.75" customHeight="1" spans="5:12">
      <c r="E2400" s="137"/>
      <c r="F2400" s="138"/>
      <c r="G2400" s="64"/>
      <c r="I2400" s="138"/>
      <c r="J2400" s="64"/>
      <c r="K2400" s="138"/>
      <c r="L2400" s="138"/>
    </row>
    <row r="2401" s="5" customFormat="1" ht="15.75" customHeight="1" spans="5:12">
      <c r="E2401" s="137"/>
      <c r="F2401" s="138"/>
      <c r="G2401" s="64"/>
      <c r="I2401" s="138"/>
      <c r="J2401" s="64"/>
      <c r="K2401" s="138"/>
      <c r="L2401" s="138"/>
    </row>
    <row r="2402" s="5" customFormat="1" ht="15.75" customHeight="1" spans="5:12">
      <c r="E2402" s="137"/>
      <c r="F2402" s="138"/>
      <c r="G2402" s="64"/>
      <c r="I2402" s="138"/>
      <c r="J2402" s="64"/>
      <c r="K2402" s="138"/>
      <c r="L2402" s="138"/>
    </row>
    <row r="2403" s="5" customFormat="1" ht="15.75" customHeight="1" spans="5:12">
      <c r="E2403" s="137"/>
      <c r="F2403" s="138"/>
      <c r="G2403" s="64"/>
      <c r="I2403" s="138"/>
      <c r="J2403" s="64"/>
      <c r="K2403" s="138"/>
      <c r="L2403" s="138"/>
    </row>
    <row r="2404" s="5" customFormat="1" ht="15.75" customHeight="1" spans="5:12">
      <c r="E2404" s="137"/>
      <c r="F2404" s="138"/>
      <c r="G2404" s="64"/>
      <c r="I2404" s="138"/>
      <c r="J2404" s="64"/>
      <c r="K2404" s="138"/>
      <c r="L2404" s="138"/>
    </row>
    <row r="2405" s="5" customFormat="1" ht="15.75" customHeight="1" spans="5:12">
      <c r="E2405" s="137"/>
      <c r="F2405" s="138"/>
      <c r="G2405" s="64"/>
      <c r="I2405" s="138"/>
      <c r="J2405" s="64"/>
      <c r="K2405" s="138"/>
      <c r="L2405" s="138"/>
    </row>
    <row r="2406" s="5" customFormat="1" ht="15.75" customHeight="1" spans="5:12">
      <c r="E2406" s="137"/>
      <c r="F2406" s="138"/>
      <c r="G2406" s="64"/>
      <c r="I2406" s="138"/>
      <c r="J2406" s="64"/>
      <c r="K2406" s="138"/>
      <c r="L2406" s="138"/>
    </row>
    <row r="2407" s="5" customFormat="1" ht="15.75" customHeight="1" spans="5:12">
      <c r="E2407" s="137"/>
      <c r="F2407" s="138"/>
      <c r="G2407" s="64"/>
      <c r="I2407" s="138"/>
      <c r="J2407" s="64"/>
      <c r="K2407" s="138"/>
      <c r="L2407" s="138"/>
    </row>
    <row r="2408" s="5" customFormat="1" ht="15.75" customHeight="1" spans="5:12">
      <c r="E2408" s="137"/>
      <c r="F2408" s="138"/>
      <c r="G2408" s="64"/>
      <c r="I2408" s="138"/>
      <c r="J2408" s="64"/>
      <c r="K2408" s="138"/>
      <c r="L2408" s="138"/>
    </row>
    <row r="2409" s="5" customFormat="1" ht="15.75" customHeight="1" spans="5:12">
      <c r="E2409" s="137"/>
      <c r="F2409" s="138"/>
      <c r="G2409" s="64"/>
      <c r="I2409" s="138"/>
      <c r="J2409" s="64"/>
      <c r="K2409" s="138"/>
      <c r="L2409" s="138"/>
    </row>
    <row r="2410" s="5" customFormat="1" ht="15.75" customHeight="1" spans="5:12">
      <c r="E2410" s="137"/>
      <c r="F2410" s="138"/>
      <c r="G2410" s="64"/>
      <c r="I2410" s="138"/>
      <c r="J2410" s="64"/>
      <c r="K2410" s="138"/>
      <c r="L2410" s="138"/>
    </row>
    <row r="2411" s="5" customFormat="1" ht="15.75" customHeight="1" spans="5:12">
      <c r="E2411" s="137"/>
      <c r="F2411" s="138"/>
      <c r="G2411" s="64"/>
      <c r="I2411" s="138"/>
      <c r="J2411" s="64"/>
      <c r="K2411" s="138"/>
      <c r="L2411" s="138"/>
    </row>
    <row r="2412" s="5" customFormat="1" ht="15.75" customHeight="1" spans="5:12">
      <c r="E2412" s="137"/>
      <c r="F2412" s="138"/>
      <c r="G2412" s="64"/>
      <c r="I2412" s="138"/>
      <c r="J2412" s="64"/>
      <c r="K2412" s="138"/>
      <c r="L2412" s="138"/>
    </row>
    <row r="2413" s="5" customFormat="1" ht="15.75" customHeight="1" spans="5:12">
      <c r="E2413" s="137"/>
      <c r="F2413" s="138"/>
      <c r="G2413" s="64"/>
      <c r="I2413" s="138"/>
      <c r="J2413" s="64"/>
      <c r="K2413" s="138"/>
      <c r="L2413" s="138"/>
    </row>
    <row r="2414" s="5" customFormat="1" ht="15.75" customHeight="1" spans="5:12">
      <c r="E2414" s="137"/>
      <c r="F2414" s="138"/>
      <c r="G2414" s="64"/>
      <c r="I2414" s="138"/>
      <c r="J2414" s="64"/>
      <c r="K2414" s="138"/>
      <c r="L2414" s="138"/>
    </row>
    <row r="2415" s="5" customFormat="1" ht="15.75" customHeight="1" spans="5:12">
      <c r="E2415" s="137"/>
      <c r="F2415" s="138"/>
      <c r="G2415" s="64"/>
      <c r="I2415" s="138"/>
      <c r="J2415" s="64"/>
      <c r="K2415" s="138"/>
      <c r="L2415" s="138"/>
    </row>
    <row r="2416" s="5" customFormat="1" ht="15.75" customHeight="1" spans="5:12">
      <c r="E2416" s="137"/>
      <c r="F2416" s="138"/>
      <c r="G2416" s="64"/>
      <c r="I2416" s="138"/>
      <c r="J2416" s="64"/>
      <c r="K2416" s="138"/>
      <c r="L2416" s="138"/>
    </row>
    <row r="2417" s="5" customFormat="1" ht="15.75" customHeight="1" spans="5:12">
      <c r="E2417" s="137"/>
      <c r="F2417" s="138"/>
      <c r="G2417" s="64"/>
      <c r="I2417" s="138"/>
      <c r="J2417" s="64"/>
      <c r="K2417" s="138"/>
      <c r="L2417" s="138"/>
    </row>
    <row r="2418" s="5" customFormat="1" ht="15.75" customHeight="1" spans="5:12">
      <c r="E2418" s="137"/>
      <c r="F2418" s="138"/>
      <c r="G2418" s="64"/>
      <c r="I2418" s="138"/>
      <c r="J2418" s="64"/>
      <c r="K2418" s="138"/>
      <c r="L2418" s="138"/>
    </row>
    <row r="2419" s="5" customFormat="1" ht="15.75" customHeight="1" spans="5:12">
      <c r="E2419" s="137"/>
      <c r="F2419" s="138"/>
      <c r="G2419" s="64"/>
      <c r="I2419" s="138"/>
      <c r="J2419" s="64"/>
      <c r="K2419" s="138"/>
      <c r="L2419" s="138"/>
    </row>
    <row r="2420" s="5" customFormat="1" ht="15.75" customHeight="1" spans="5:12">
      <c r="E2420" s="137"/>
      <c r="F2420" s="138"/>
      <c r="G2420" s="64"/>
      <c r="I2420" s="138"/>
      <c r="J2420" s="64"/>
      <c r="K2420" s="138"/>
      <c r="L2420" s="138"/>
    </row>
    <row r="2421" s="5" customFormat="1" ht="15.75" customHeight="1" spans="5:12">
      <c r="E2421" s="137"/>
      <c r="F2421" s="138"/>
      <c r="G2421" s="64"/>
      <c r="I2421" s="138"/>
      <c r="J2421" s="64"/>
      <c r="K2421" s="138"/>
      <c r="L2421" s="138"/>
    </row>
    <row r="2422" s="5" customFormat="1" ht="15.75" customHeight="1" spans="5:12">
      <c r="E2422" s="137"/>
      <c r="F2422" s="138"/>
      <c r="G2422" s="64"/>
      <c r="I2422" s="138"/>
      <c r="J2422" s="64"/>
      <c r="K2422" s="138"/>
      <c r="L2422" s="138"/>
    </row>
    <row r="2423" s="5" customFormat="1" ht="15.75" customHeight="1" spans="5:12">
      <c r="E2423" s="137"/>
      <c r="F2423" s="138"/>
      <c r="G2423" s="64"/>
      <c r="I2423" s="138"/>
      <c r="J2423" s="64"/>
      <c r="K2423" s="138"/>
      <c r="L2423" s="138"/>
    </row>
    <row r="2424" s="5" customFormat="1" ht="15.75" customHeight="1" spans="5:12">
      <c r="E2424" s="137"/>
      <c r="F2424" s="138"/>
      <c r="G2424" s="64"/>
      <c r="I2424" s="138"/>
      <c r="J2424" s="64"/>
      <c r="K2424" s="138"/>
      <c r="L2424" s="138"/>
    </row>
    <row r="2425" s="5" customFormat="1" ht="15.75" customHeight="1" spans="5:12">
      <c r="E2425" s="137"/>
      <c r="F2425" s="138"/>
      <c r="G2425" s="64"/>
      <c r="I2425" s="138"/>
      <c r="J2425" s="64"/>
      <c r="K2425" s="138"/>
      <c r="L2425" s="138"/>
    </row>
    <row r="2426" s="5" customFormat="1" ht="15.75" customHeight="1" spans="5:12">
      <c r="E2426" s="137"/>
      <c r="F2426" s="138"/>
      <c r="G2426" s="64"/>
      <c r="I2426" s="138"/>
      <c r="J2426" s="64"/>
      <c r="K2426" s="138"/>
      <c r="L2426" s="138"/>
    </row>
    <row r="2427" s="5" customFormat="1" ht="15.75" customHeight="1" spans="5:12">
      <c r="E2427" s="137"/>
      <c r="F2427" s="138"/>
      <c r="G2427" s="64"/>
      <c r="I2427" s="138"/>
      <c r="J2427" s="64"/>
      <c r="K2427" s="138"/>
      <c r="L2427" s="138"/>
    </row>
    <row r="2428" s="5" customFormat="1" ht="15.75" customHeight="1" spans="5:12">
      <c r="E2428" s="137"/>
      <c r="F2428" s="138"/>
      <c r="G2428" s="64"/>
      <c r="I2428" s="138"/>
      <c r="J2428" s="64"/>
      <c r="K2428" s="138"/>
      <c r="L2428" s="138"/>
    </row>
    <row r="2429" s="5" customFormat="1" ht="15.75" customHeight="1" spans="5:12">
      <c r="E2429" s="137"/>
      <c r="F2429" s="138"/>
      <c r="G2429" s="64"/>
      <c r="I2429" s="138"/>
      <c r="J2429" s="64"/>
      <c r="K2429" s="138"/>
      <c r="L2429" s="138"/>
    </row>
    <row r="2430" s="5" customFormat="1" ht="15.75" customHeight="1" spans="5:12">
      <c r="E2430" s="137"/>
      <c r="F2430" s="138"/>
      <c r="G2430" s="64"/>
      <c r="I2430" s="138"/>
      <c r="J2430" s="64"/>
      <c r="K2430" s="138"/>
      <c r="L2430" s="138"/>
    </row>
    <row r="2431" s="5" customFormat="1" ht="15.75" customHeight="1" spans="5:12">
      <c r="E2431" s="137"/>
      <c r="F2431" s="138"/>
      <c r="G2431" s="64"/>
      <c r="I2431" s="138"/>
      <c r="J2431" s="64"/>
      <c r="K2431" s="138"/>
      <c r="L2431" s="138"/>
    </row>
    <row r="2432" s="5" customFormat="1" ht="15.75" customHeight="1" spans="5:12">
      <c r="E2432" s="137"/>
      <c r="F2432" s="138"/>
      <c r="G2432" s="64"/>
      <c r="I2432" s="138"/>
      <c r="J2432" s="64"/>
      <c r="K2432" s="138"/>
      <c r="L2432" s="138"/>
    </row>
    <row r="2433" s="5" customFormat="1" ht="15.75" customHeight="1" spans="5:12">
      <c r="E2433" s="137"/>
      <c r="F2433" s="138"/>
      <c r="G2433" s="64"/>
      <c r="I2433" s="138"/>
      <c r="J2433" s="64"/>
      <c r="K2433" s="138"/>
      <c r="L2433" s="138"/>
    </row>
    <row r="2434" s="5" customFormat="1" ht="15.75" customHeight="1" spans="5:12">
      <c r="E2434" s="137"/>
      <c r="F2434" s="138"/>
      <c r="G2434" s="64"/>
      <c r="I2434" s="138"/>
      <c r="J2434" s="64"/>
      <c r="K2434" s="138"/>
      <c r="L2434" s="138"/>
    </row>
    <row r="2435" s="5" customFormat="1" ht="15.75" customHeight="1" spans="5:12">
      <c r="E2435" s="137"/>
      <c r="F2435" s="138"/>
      <c r="G2435" s="64"/>
      <c r="I2435" s="138"/>
      <c r="J2435" s="64"/>
      <c r="K2435" s="138"/>
      <c r="L2435" s="138"/>
    </row>
    <row r="2436" s="5" customFormat="1" ht="15.75" customHeight="1" spans="5:12">
      <c r="E2436" s="137"/>
      <c r="F2436" s="138"/>
      <c r="G2436" s="64"/>
      <c r="I2436" s="138"/>
      <c r="J2436" s="64"/>
      <c r="K2436" s="138"/>
      <c r="L2436" s="138"/>
    </row>
    <row r="2437" s="5" customFormat="1" ht="15.75" customHeight="1" spans="5:12">
      <c r="E2437" s="137"/>
      <c r="F2437" s="138"/>
      <c r="G2437" s="64"/>
      <c r="I2437" s="138"/>
      <c r="J2437" s="64"/>
      <c r="K2437" s="138"/>
      <c r="L2437" s="138"/>
    </row>
    <row r="2438" s="5" customFormat="1" ht="15.75" customHeight="1" spans="5:12">
      <c r="E2438" s="137"/>
      <c r="F2438" s="138"/>
      <c r="G2438" s="64"/>
      <c r="I2438" s="138"/>
      <c r="J2438" s="64"/>
      <c r="K2438" s="138"/>
      <c r="L2438" s="138"/>
    </row>
    <row r="2439" s="5" customFormat="1" ht="15.75" customHeight="1" spans="5:12">
      <c r="E2439" s="137"/>
      <c r="F2439" s="138"/>
      <c r="G2439" s="64"/>
      <c r="I2439" s="138"/>
      <c r="J2439" s="64"/>
      <c r="K2439" s="138"/>
      <c r="L2439" s="138"/>
    </row>
    <row r="2440" s="5" customFormat="1" ht="15.75" customHeight="1" spans="5:12">
      <c r="E2440" s="137"/>
      <c r="F2440" s="138"/>
      <c r="G2440" s="64"/>
      <c r="I2440" s="138"/>
      <c r="J2440" s="64"/>
      <c r="K2440" s="138"/>
      <c r="L2440" s="138"/>
    </row>
    <row r="2441" s="5" customFormat="1" ht="15.75" customHeight="1" spans="5:12">
      <c r="E2441" s="137"/>
      <c r="F2441" s="138"/>
      <c r="G2441" s="64"/>
      <c r="I2441" s="138"/>
      <c r="J2441" s="64"/>
      <c r="K2441" s="138"/>
      <c r="L2441" s="138"/>
    </row>
    <row r="2442" s="5" customFormat="1" ht="15.75" customHeight="1" spans="5:12">
      <c r="E2442" s="137"/>
      <c r="F2442" s="138"/>
      <c r="G2442" s="64"/>
      <c r="I2442" s="138"/>
      <c r="J2442" s="64"/>
      <c r="K2442" s="138"/>
      <c r="L2442" s="138"/>
    </row>
    <row r="2443" s="5" customFormat="1" ht="15.75" customHeight="1" spans="5:12">
      <c r="E2443" s="137"/>
      <c r="F2443" s="138"/>
      <c r="G2443" s="64"/>
      <c r="I2443" s="138"/>
      <c r="J2443" s="64"/>
      <c r="K2443" s="138"/>
      <c r="L2443" s="138"/>
    </row>
    <row r="2444" s="5" customFormat="1" ht="15.75" customHeight="1" spans="5:12">
      <c r="E2444" s="137"/>
      <c r="F2444" s="138"/>
      <c r="G2444" s="64"/>
      <c r="I2444" s="138"/>
      <c r="J2444" s="64"/>
      <c r="K2444" s="138"/>
      <c r="L2444" s="138"/>
    </row>
    <row r="2445" s="5" customFormat="1" ht="15.75" customHeight="1" spans="5:12">
      <c r="E2445" s="137"/>
      <c r="F2445" s="138"/>
      <c r="G2445" s="64"/>
      <c r="I2445" s="138"/>
      <c r="J2445" s="64"/>
      <c r="K2445" s="138"/>
      <c r="L2445" s="138"/>
    </row>
    <row r="2446" s="5" customFormat="1" ht="15.75" customHeight="1" spans="5:12">
      <c r="E2446" s="137"/>
      <c r="F2446" s="138"/>
      <c r="G2446" s="64"/>
      <c r="I2446" s="138"/>
      <c r="J2446" s="64"/>
      <c r="K2446" s="138"/>
      <c r="L2446" s="138"/>
    </row>
    <row r="2447" s="5" customFormat="1" ht="15.75" customHeight="1" spans="5:12">
      <c r="E2447" s="137"/>
      <c r="F2447" s="138"/>
      <c r="G2447" s="64"/>
      <c r="I2447" s="138"/>
      <c r="J2447" s="64"/>
      <c r="K2447" s="138"/>
      <c r="L2447" s="138"/>
    </row>
    <row r="2448" s="5" customFormat="1" ht="15.75" customHeight="1" spans="5:12">
      <c r="E2448" s="137"/>
      <c r="F2448" s="138"/>
      <c r="G2448" s="64"/>
      <c r="I2448" s="138"/>
      <c r="J2448" s="64"/>
      <c r="K2448" s="138"/>
      <c r="L2448" s="138"/>
    </row>
    <row r="2449" s="5" customFormat="1" ht="15.75" customHeight="1" spans="5:12">
      <c r="E2449" s="137"/>
      <c r="F2449" s="138"/>
      <c r="G2449" s="64"/>
      <c r="I2449" s="138"/>
      <c r="J2449" s="64"/>
      <c r="K2449" s="138"/>
      <c r="L2449" s="138"/>
    </row>
    <row r="2450" s="5" customFormat="1" ht="15.75" customHeight="1" spans="5:12">
      <c r="E2450" s="137"/>
      <c r="F2450" s="138"/>
      <c r="G2450" s="64"/>
      <c r="I2450" s="138"/>
      <c r="J2450" s="64"/>
      <c r="K2450" s="138"/>
      <c r="L2450" s="138"/>
    </row>
    <row r="2451" s="5" customFormat="1" ht="15.75" customHeight="1" spans="5:12">
      <c r="E2451" s="137"/>
      <c r="F2451" s="138"/>
      <c r="G2451" s="64"/>
      <c r="I2451" s="138"/>
      <c r="J2451" s="64"/>
      <c r="K2451" s="138"/>
      <c r="L2451" s="138"/>
    </row>
    <row r="2452" s="5" customFormat="1" ht="15.75" customHeight="1" spans="5:12">
      <c r="E2452" s="137"/>
      <c r="F2452" s="138"/>
      <c r="G2452" s="64"/>
      <c r="I2452" s="138"/>
      <c r="J2452" s="64"/>
      <c r="K2452" s="138"/>
      <c r="L2452" s="138"/>
    </row>
    <row r="2453" s="5" customFormat="1" ht="15.75" customHeight="1" spans="5:12">
      <c r="E2453" s="137"/>
      <c r="F2453" s="138"/>
      <c r="G2453" s="64"/>
      <c r="I2453" s="138"/>
      <c r="J2453" s="64"/>
      <c r="K2453" s="138"/>
      <c r="L2453" s="138"/>
    </row>
    <row r="2454" s="5" customFormat="1" ht="15.75" customHeight="1" spans="5:12">
      <c r="E2454" s="137"/>
      <c r="F2454" s="138"/>
      <c r="G2454" s="64"/>
      <c r="I2454" s="138"/>
      <c r="J2454" s="64"/>
      <c r="K2454" s="138"/>
      <c r="L2454" s="138"/>
    </row>
    <row r="2455" s="5" customFormat="1" ht="15.75" customHeight="1" spans="5:12">
      <c r="E2455" s="137"/>
      <c r="F2455" s="138"/>
      <c r="G2455" s="64"/>
      <c r="I2455" s="138"/>
      <c r="J2455" s="64"/>
      <c r="K2455" s="138"/>
      <c r="L2455" s="138"/>
    </row>
    <row r="2456" s="5" customFormat="1" ht="15.75" customHeight="1" spans="5:12">
      <c r="E2456" s="137"/>
      <c r="F2456" s="138"/>
      <c r="G2456" s="64"/>
      <c r="I2456" s="138"/>
      <c r="J2456" s="64"/>
      <c r="K2456" s="138"/>
      <c r="L2456" s="138"/>
    </row>
    <row r="2457" s="5" customFormat="1" ht="15.75" customHeight="1" spans="5:12">
      <c r="E2457" s="137"/>
      <c r="F2457" s="138"/>
      <c r="G2457" s="64"/>
      <c r="I2457" s="138"/>
      <c r="J2457" s="64"/>
      <c r="K2457" s="138"/>
      <c r="L2457" s="138"/>
    </row>
    <row r="2458" s="5" customFormat="1" ht="15.75" customHeight="1" spans="5:12">
      <c r="E2458" s="137"/>
      <c r="F2458" s="138"/>
      <c r="G2458" s="64"/>
      <c r="I2458" s="138"/>
      <c r="J2458" s="64"/>
      <c r="K2458" s="138"/>
      <c r="L2458" s="138"/>
    </row>
    <row r="2459" s="5" customFormat="1" ht="15.75" customHeight="1" spans="5:12">
      <c r="E2459" s="137"/>
      <c r="F2459" s="138"/>
      <c r="G2459" s="64"/>
      <c r="I2459" s="138"/>
      <c r="J2459" s="64"/>
      <c r="K2459" s="138"/>
      <c r="L2459" s="138"/>
    </row>
    <row r="2460" s="5" customFormat="1" ht="15.75" customHeight="1" spans="5:12">
      <c r="E2460" s="137"/>
      <c r="F2460" s="138"/>
      <c r="G2460" s="64"/>
      <c r="I2460" s="138"/>
      <c r="J2460" s="64"/>
      <c r="K2460" s="138"/>
      <c r="L2460" s="138"/>
    </row>
    <row r="2461" s="5" customFormat="1" ht="15.75" customHeight="1" spans="5:12">
      <c r="E2461" s="137"/>
      <c r="F2461" s="138"/>
      <c r="G2461" s="64"/>
      <c r="I2461" s="138"/>
      <c r="J2461" s="64"/>
      <c r="K2461" s="138"/>
      <c r="L2461" s="138"/>
    </row>
    <row r="2462" s="5" customFormat="1" ht="15.75" customHeight="1" spans="5:12">
      <c r="E2462" s="137"/>
      <c r="F2462" s="138"/>
      <c r="G2462" s="64"/>
      <c r="I2462" s="138"/>
      <c r="J2462" s="64"/>
      <c r="K2462" s="138"/>
      <c r="L2462" s="138"/>
    </row>
    <row r="2463" s="5" customFormat="1" ht="15.75" customHeight="1" spans="5:12">
      <c r="E2463" s="137"/>
      <c r="F2463" s="138"/>
      <c r="G2463" s="64"/>
      <c r="I2463" s="138"/>
      <c r="J2463" s="64"/>
      <c r="K2463" s="138"/>
      <c r="L2463" s="138"/>
    </row>
    <row r="2464" s="5" customFormat="1" ht="15.75" customHeight="1" spans="5:12">
      <c r="E2464" s="137"/>
      <c r="F2464" s="138"/>
      <c r="G2464" s="64"/>
      <c r="I2464" s="138"/>
      <c r="J2464" s="64"/>
      <c r="K2464" s="138"/>
      <c r="L2464" s="138"/>
    </row>
    <row r="2465" s="5" customFormat="1" ht="15.75" customHeight="1" spans="5:12">
      <c r="E2465" s="137"/>
      <c r="F2465" s="138"/>
      <c r="G2465" s="64"/>
      <c r="I2465" s="138"/>
      <c r="J2465" s="64"/>
      <c r="K2465" s="138"/>
      <c r="L2465" s="138"/>
    </row>
    <row r="2466" s="5" customFormat="1" ht="15.75" customHeight="1" spans="5:12">
      <c r="E2466" s="137"/>
      <c r="F2466" s="138"/>
      <c r="G2466" s="64"/>
      <c r="I2466" s="138"/>
      <c r="J2466" s="64"/>
      <c r="K2466" s="138"/>
      <c r="L2466" s="138"/>
    </row>
    <row r="2467" s="5" customFormat="1" ht="15.75" customHeight="1" spans="5:12">
      <c r="E2467" s="137"/>
      <c r="F2467" s="138"/>
      <c r="G2467" s="64"/>
      <c r="I2467" s="138"/>
      <c r="J2467" s="64"/>
      <c r="K2467" s="138"/>
      <c r="L2467" s="138"/>
    </row>
    <row r="2468" s="5" customFormat="1" ht="15.75" customHeight="1" spans="5:12">
      <c r="E2468" s="137"/>
      <c r="F2468" s="138"/>
      <c r="G2468" s="64"/>
      <c r="I2468" s="138"/>
      <c r="J2468" s="64"/>
      <c r="K2468" s="138"/>
      <c r="L2468" s="138"/>
    </row>
    <row r="2469" s="5" customFormat="1" ht="15.75" customHeight="1" spans="5:12">
      <c r="E2469" s="137"/>
      <c r="F2469" s="138"/>
      <c r="G2469" s="64"/>
      <c r="I2469" s="138"/>
      <c r="J2469" s="64"/>
      <c r="K2469" s="138"/>
      <c r="L2469" s="138"/>
    </row>
    <row r="2470" s="5" customFormat="1" ht="15.75" customHeight="1" spans="5:12">
      <c r="E2470" s="137"/>
      <c r="F2470" s="138"/>
      <c r="G2470" s="64"/>
      <c r="I2470" s="138"/>
      <c r="J2470" s="64"/>
      <c r="K2470" s="138"/>
      <c r="L2470" s="138"/>
    </row>
    <row r="2471" s="5" customFormat="1" ht="15.75" customHeight="1" spans="5:12">
      <c r="E2471" s="137"/>
      <c r="F2471" s="138"/>
      <c r="G2471" s="64"/>
      <c r="I2471" s="138"/>
      <c r="J2471" s="64"/>
      <c r="K2471" s="138"/>
      <c r="L2471" s="138"/>
    </row>
    <row r="2472" s="5" customFormat="1" ht="15.75" customHeight="1" spans="5:12">
      <c r="E2472" s="137"/>
      <c r="F2472" s="138"/>
      <c r="G2472" s="64"/>
      <c r="I2472" s="138"/>
      <c r="J2472" s="64"/>
      <c r="K2472" s="138"/>
      <c r="L2472" s="138"/>
    </row>
    <row r="2473" s="5" customFormat="1" ht="15.75" customHeight="1" spans="5:12">
      <c r="E2473" s="137"/>
      <c r="F2473" s="138"/>
      <c r="G2473" s="64"/>
      <c r="I2473" s="138"/>
      <c r="J2473" s="64"/>
      <c r="K2473" s="138"/>
      <c r="L2473" s="138"/>
    </row>
    <row r="2474" s="5" customFormat="1" ht="15.75" customHeight="1" spans="5:12">
      <c r="E2474" s="137"/>
      <c r="F2474" s="138"/>
      <c r="G2474" s="64"/>
      <c r="I2474" s="138"/>
      <c r="J2474" s="64"/>
      <c r="K2474" s="138"/>
      <c r="L2474" s="138"/>
    </row>
    <row r="2475" s="5" customFormat="1" ht="15.75" customHeight="1" spans="5:12">
      <c r="E2475" s="137"/>
      <c r="F2475" s="138"/>
      <c r="G2475" s="64"/>
      <c r="I2475" s="138"/>
      <c r="J2475" s="64"/>
      <c r="K2475" s="138"/>
      <c r="L2475" s="138"/>
    </row>
    <row r="2476" s="5" customFormat="1" ht="15.75" customHeight="1" spans="5:12">
      <c r="E2476" s="137"/>
      <c r="F2476" s="138"/>
      <c r="G2476" s="64"/>
      <c r="I2476" s="138"/>
      <c r="J2476" s="64"/>
      <c r="K2476" s="138"/>
      <c r="L2476" s="138"/>
    </row>
    <row r="2477" s="5" customFormat="1" ht="15.75" customHeight="1" spans="5:12">
      <c r="E2477" s="137"/>
      <c r="F2477" s="138"/>
      <c r="G2477" s="64"/>
      <c r="I2477" s="138"/>
      <c r="J2477" s="64"/>
      <c r="K2477" s="138"/>
      <c r="L2477" s="138"/>
    </row>
    <row r="2478" s="5" customFormat="1" ht="15.75" customHeight="1" spans="5:12">
      <c r="E2478" s="137"/>
      <c r="F2478" s="138"/>
      <c r="G2478" s="64"/>
      <c r="I2478" s="138"/>
      <c r="J2478" s="64"/>
      <c r="K2478" s="138"/>
      <c r="L2478" s="138"/>
    </row>
    <row r="2479" s="5" customFormat="1" ht="15.75" customHeight="1" spans="5:12">
      <c r="E2479" s="137"/>
      <c r="F2479" s="138"/>
      <c r="G2479" s="64"/>
      <c r="I2479" s="138"/>
      <c r="J2479" s="64"/>
      <c r="K2479" s="138"/>
      <c r="L2479" s="138"/>
    </row>
    <row r="2480" s="5" customFormat="1" ht="15.75" customHeight="1" spans="5:12">
      <c r="E2480" s="137"/>
      <c r="F2480" s="138"/>
      <c r="G2480" s="64"/>
      <c r="I2480" s="138"/>
      <c r="J2480" s="64"/>
      <c r="K2480" s="138"/>
      <c r="L2480" s="138"/>
    </row>
    <row r="2481" s="5" customFormat="1" ht="15.75" customHeight="1" spans="5:12">
      <c r="E2481" s="137"/>
      <c r="F2481" s="138"/>
      <c r="G2481" s="64"/>
      <c r="I2481" s="138"/>
      <c r="J2481" s="64"/>
      <c r="K2481" s="138"/>
      <c r="L2481" s="138"/>
    </row>
    <row r="2482" s="5" customFormat="1" ht="15.75" customHeight="1" spans="5:12">
      <c r="E2482" s="137"/>
      <c r="F2482" s="138"/>
      <c r="G2482" s="64"/>
      <c r="I2482" s="138"/>
      <c r="J2482" s="64"/>
      <c r="K2482" s="138"/>
      <c r="L2482" s="138"/>
    </row>
    <row r="2483" s="5" customFormat="1" ht="15.75" customHeight="1" spans="5:12">
      <c r="E2483" s="137"/>
      <c r="F2483" s="138"/>
      <c r="G2483" s="64"/>
      <c r="I2483" s="138"/>
      <c r="J2483" s="64"/>
      <c r="K2483" s="138"/>
      <c r="L2483" s="138"/>
    </row>
    <row r="2484" s="5" customFormat="1" ht="15.75" customHeight="1" spans="5:12">
      <c r="E2484" s="137"/>
      <c r="F2484" s="138"/>
      <c r="G2484" s="64"/>
      <c r="I2484" s="138"/>
      <c r="J2484" s="64"/>
      <c r="K2484" s="138"/>
      <c r="L2484" s="138"/>
    </row>
    <row r="2485" s="5" customFormat="1" ht="15.75" customHeight="1" spans="5:12">
      <c r="E2485" s="137"/>
      <c r="F2485" s="138"/>
      <c r="G2485" s="64"/>
      <c r="I2485" s="138"/>
      <c r="J2485" s="64"/>
      <c r="K2485" s="138"/>
      <c r="L2485" s="138"/>
    </row>
    <row r="2486" s="5" customFormat="1" ht="15.75" customHeight="1" spans="5:12">
      <c r="E2486" s="137"/>
      <c r="F2486" s="138"/>
      <c r="G2486" s="64"/>
      <c r="I2486" s="138"/>
      <c r="J2486" s="64"/>
      <c r="K2486" s="138"/>
      <c r="L2486" s="138"/>
    </row>
    <row r="2487" s="5" customFormat="1" ht="15.75" customHeight="1" spans="5:12">
      <c r="E2487" s="137"/>
      <c r="F2487" s="138"/>
      <c r="G2487" s="64"/>
      <c r="I2487" s="138"/>
      <c r="J2487" s="64"/>
      <c r="K2487" s="138"/>
      <c r="L2487" s="138"/>
    </row>
    <row r="2488" s="5" customFormat="1" ht="15.75" customHeight="1" spans="5:12">
      <c r="E2488" s="137"/>
      <c r="F2488" s="138"/>
      <c r="G2488" s="64"/>
      <c r="I2488" s="138"/>
      <c r="J2488" s="64"/>
      <c r="K2488" s="138"/>
      <c r="L2488" s="138"/>
    </row>
    <row r="2489" s="5" customFormat="1" ht="15.75" customHeight="1" spans="5:12">
      <c r="E2489" s="137"/>
      <c r="F2489" s="138"/>
      <c r="G2489" s="64"/>
      <c r="I2489" s="138"/>
      <c r="J2489" s="64"/>
      <c r="K2489" s="138"/>
      <c r="L2489" s="138"/>
    </row>
    <row r="2490" s="5" customFormat="1" ht="15.75" customHeight="1" spans="5:12">
      <c r="E2490" s="137"/>
      <c r="F2490" s="138"/>
      <c r="G2490" s="64"/>
      <c r="I2490" s="138"/>
      <c r="J2490" s="64"/>
      <c r="K2490" s="138"/>
      <c r="L2490" s="138"/>
    </row>
    <row r="2491" s="5" customFormat="1" ht="15.75" customHeight="1" spans="5:12">
      <c r="E2491" s="137"/>
      <c r="F2491" s="138"/>
      <c r="G2491" s="64"/>
      <c r="I2491" s="138"/>
      <c r="J2491" s="64"/>
      <c r="K2491" s="138"/>
      <c r="L2491" s="138"/>
    </row>
    <row r="2492" s="5" customFormat="1" ht="15.75" customHeight="1" spans="5:12">
      <c r="E2492" s="137"/>
      <c r="F2492" s="138"/>
      <c r="G2492" s="64"/>
      <c r="I2492" s="138"/>
      <c r="J2492" s="64"/>
      <c r="K2492" s="138"/>
      <c r="L2492" s="138"/>
    </row>
    <row r="2493" s="5" customFormat="1" ht="15.75" customHeight="1" spans="5:12">
      <c r="E2493" s="137"/>
      <c r="F2493" s="138"/>
      <c r="G2493" s="64"/>
      <c r="I2493" s="138"/>
      <c r="J2493" s="64"/>
      <c r="K2493" s="138"/>
      <c r="L2493" s="138"/>
    </row>
    <row r="2494" s="5" customFormat="1" ht="15.75" customHeight="1" spans="5:12">
      <c r="E2494" s="137"/>
      <c r="F2494" s="138"/>
      <c r="G2494" s="64"/>
      <c r="I2494" s="138"/>
      <c r="J2494" s="64"/>
      <c r="K2494" s="138"/>
      <c r="L2494" s="138"/>
    </row>
    <row r="2495" s="5" customFormat="1" ht="15.75" customHeight="1" spans="5:12">
      <c r="E2495" s="137"/>
      <c r="F2495" s="138"/>
      <c r="G2495" s="64"/>
      <c r="I2495" s="138"/>
      <c r="J2495" s="64"/>
      <c r="K2495" s="138"/>
      <c r="L2495" s="138"/>
    </row>
    <row r="2496" s="5" customFormat="1" ht="15.75" customHeight="1" spans="5:12">
      <c r="E2496" s="137"/>
      <c r="F2496" s="138"/>
      <c r="G2496" s="64"/>
      <c r="I2496" s="138"/>
      <c r="J2496" s="64"/>
      <c r="K2496" s="138"/>
      <c r="L2496" s="138"/>
    </row>
    <row r="2497" s="5" customFormat="1" ht="15.75" customHeight="1" spans="5:12">
      <c r="E2497" s="137"/>
      <c r="F2497" s="138"/>
      <c r="G2497" s="64"/>
      <c r="I2497" s="138"/>
      <c r="J2497" s="64"/>
      <c r="K2497" s="138"/>
      <c r="L2497" s="138"/>
    </row>
    <row r="2498" s="5" customFormat="1" ht="15.75" customHeight="1" spans="5:12">
      <c r="E2498" s="137"/>
      <c r="F2498" s="138"/>
      <c r="G2498" s="64"/>
      <c r="I2498" s="138"/>
      <c r="J2498" s="64"/>
      <c r="K2498" s="138"/>
      <c r="L2498" s="138"/>
    </row>
    <row r="2499" s="5" customFormat="1" ht="15.75" customHeight="1" spans="5:12">
      <c r="E2499" s="137"/>
      <c r="F2499" s="138"/>
      <c r="G2499" s="64"/>
      <c r="I2499" s="138"/>
      <c r="J2499" s="64"/>
      <c r="K2499" s="138"/>
      <c r="L2499" s="138"/>
    </row>
    <row r="2500" s="5" customFormat="1" ht="15.75" customHeight="1" spans="5:12">
      <c r="E2500" s="137"/>
      <c r="F2500" s="138"/>
      <c r="G2500" s="64"/>
      <c r="I2500" s="138"/>
      <c r="J2500" s="64"/>
      <c r="K2500" s="138"/>
      <c r="L2500" s="138"/>
    </row>
    <row r="2501" s="5" customFormat="1" ht="15.75" customHeight="1" spans="5:12">
      <c r="E2501" s="137"/>
      <c r="F2501" s="138"/>
      <c r="G2501" s="64"/>
      <c r="I2501" s="138"/>
      <c r="J2501" s="64"/>
      <c r="K2501" s="138"/>
      <c r="L2501" s="138"/>
    </row>
    <row r="2502" s="5" customFormat="1" ht="15.75" customHeight="1" spans="5:12">
      <c r="E2502" s="137"/>
      <c r="F2502" s="138"/>
      <c r="G2502" s="64"/>
      <c r="I2502" s="138"/>
      <c r="J2502" s="64"/>
      <c r="K2502" s="138"/>
      <c r="L2502" s="138"/>
    </row>
    <row r="2503" s="5" customFormat="1" ht="15.75" customHeight="1" spans="5:12">
      <c r="E2503" s="137"/>
      <c r="F2503" s="138"/>
      <c r="G2503" s="64"/>
      <c r="I2503" s="138"/>
      <c r="J2503" s="64"/>
      <c r="K2503" s="138"/>
      <c r="L2503" s="138"/>
    </row>
    <row r="2504" s="5" customFormat="1" ht="15.75" customHeight="1" spans="5:12">
      <c r="E2504" s="137"/>
      <c r="F2504" s="138"/>
      <c r="G2504" s="64"/>
      <c r="I2504" s="138"/>
      <c r="J2504" s="64"/>
      <c r="K2504" s="138"/>
      <c r="L2504" s="138"/>
    </row>
    <row r="2505" s="5" customFormat="1" ht="15.75" customHeight="1" spans="5:12">
      <c r="E2505" s="137"/>
      <c r="F2505" s="138"/>
      <c r="G2505" s="64"/>
      <c r="I2505" s="138"/>
      <c r="J2505" s="64"/>
      <c r="K2505" s="138"/>
      <c r="L2505" s="138"/>
    </row>
    <row r="2506" s="5" customFormat="1" ht="15.75" customHeight="1" spans="5:12">
      <c r="E2506" s="137"/>
      <c r="F2506" s="138"/>
      <c r="G2506" s="64"/>
      <c r="I2506" s="138"/>
      <c r="J2506" s="64"/>
      <c r="K2506" s="138"/>
      <c r="L2506" s="138"/>
    </row>
    <row r="2507" s="5" customFormat="1" ht="15.75" customHeight="1" spans="5:12">
      <c r="E2507" s="137"/>
      <c r="F2507" s="138"/>
      <c r="G2507" s="64"/>
      <c r="I2507" s="138"/>
      <c r="J2507" s="64"/>
      <c r="K2507" s="138"/>
      <c r="L2507" s="138"/>
    </row>
    <row r="2508" s="5" customFormat="1" ht="15.75" customHeight="1" spans="5:12">
      <c r="E2508" s="137"/>
      <c r="F2508" s="138"/>
      <c r="G2508" s="64"/>
      <c r="I2508" s="138"/>
      <c r="J2508" s="64"/>
      <c r="K2508" s="138"/>
      <c r="L2508" s="138"/>
    </row>
    <row r="2509" s="5" customFormat="1" ht="15.75" customHeight="1" spans="5:12">
      <c r="E2509" s="137"/>
      <c r="F2509" s="138"/>
      <c r="G2509" s="64"/>
      <c r="I2509" s="138"/>
      <c r="J2509" s="64"/>
      <c r="K2509" s="138"/>
      <c r="L2509" s="138"/>
    </row>
    <row r="2510" s="5" customFormat="1" ht="15.75" customHeight="1" spans="5:12">
      <c r="E2510" s="137"/>
      <c r="F2510" s="138"/>
      <c r="G2510" s="64"/>
      <c r="I2510" s="138"/>
      <c r="J2510" s="64"/>
      <c r="K2510" s="138"/>
      <c r="L2510" s="138"/>
    </row>
    <row r="2511" s="5" customFormat="1" ht="15.75" customHeight="1" spans="5:12">
      <c r="E2511" s="137"/>
      <c r="F2511" s="138"/>
      <c r="G2511" s="64"/>
      <c r="I2511" s="138"/>
      <c r="J2511" s="64"/>
      <c r="K2511" s="138"/>
      <c r="L2511" s="138"/>
    </row>
    <row r="2512" s="5" customFormat="1" ht="15.75" customHeight="1" spans="5:12">
      <c r="E2512" s="137"/>
      <c r="F2512" s="138"/>
      <c r="G2512" s="64"/>
      <c r="I2512" s="138"/>
      <c r="J2512" s="64"/>
      <c r="K2512" s="138"/>
      <c r="L2512" s="138"/>
    </row>
    <row r="2513" s="5" customFormat="1" ht="15.75" customHeight="1" spans="5:12">
      <c r="E2513" s="137"/>
      <c r="F2513" s="138"/>
      <c r="G2513" s="64"/>
      <c r="I2513" s="138"/>
      <c r="J2513" s="64"/>
      <c r="K2513" s="138"/>
      <c r="L2513" s="138"/>
    </row>
    <row r="2514" s="5" customFormat="1" ht="15.75" customHeight="1" spans="5:12">
      <c r="E2514" s="137"/>
      <c r="F2514" s="138"/>
      <c r="G2514" s="64"/>
      <c r="I2514" s="138"/>
      <c r="J2514" s="64"/>
      <c r="K2514" s="138"/>
      <c r="L2514" s="138"/>
    </row>
    <row r="2515" s="5" customFormat="1" ht="15.75" customHeight="1" spans="5:12">
      <c r="E2515" s="137"/>
      <c r="F2515" s="138"/>
      <c r="G2515" s="64"/>
      <c r="I2515" s="138"/>
      <c r="J2515" s="64"/>
      <c r="K2515" s="138"/>
      <c r="L2515" s="138"/>
    </row>
    <row r="2516" s="5" customFormat="1" ht="15.75" customHeight="1" spans="5:12">
      <c r="E2516" s="137"/>
      <c r="F2516" s="138"/>
      <c r="G2516" s="64"/>
      <c r="I2516" s="138"/>
      <c r="J2516" s="64"/>
      <c r="K2516" s="138"/>
      <c r="L2516" s="138"/>
    </row>
    <row r="2517" s="5" customFormat="1" ht="15.75" customHeight="1" spans="5:12">
      <c r="E2517" s="137"/>
      <c r="F2517" s="138"/>
      <c r="G2517" s="64"/>
      <c r="I2517" s="138"/>
      <c r="J2517" s="64"/>
      <c r="K2517" s="138"/>
      <c r="L2517" s="138"/>
    </row>
    <row r="2518" s="5" customFormat="1" ht="15.75" customHeight="1" spans="5:12">
      <c r="E2518" s="137"/>
      <c r="F2518" s="138"/>
      <c r="G2518" s="64"/>
      <c r="I2518" s="138"/>
      <c r="J2518" s="64"/>
      <c r="K2518" s="138"/>
      <c r="L2518" s="138"/>
    </row>
    <row r="2519" s="5" customFormat="1" ht="15.75" customHeight="1" spans="5:12">
      <c r="E2519" s="137"/>
      <c r="F2519" s="138"/>
      <c r="G2519" s="64"/>
      <c r="I2519" s="138"/>
      <c r="J2519" s="64"/>
      <c r="K2519" s="138"/>
      <c r="L2519" s="138"/>
    </row>
    <row r="2520" s="5" customFormat="1" ht="15.75" customHeight="1" spans="5:12">
      <c r="E2520" s="137"/>
      <c r="F2520" s="138"/>
      <c r="G2520" s="64"/>
      <c r="I2520" s="138"/>
      <c r="J2520" s="64"/>
      <c r="K2520" s="138"/>
      <c r="L2520" s="138"/>
    </row>
    <row r="2521" s="5" customFormat="1" ht="15.75" customHeight="1" spans="5:12">
      <c r="E2521" s="137"/>
      <c r="F2521" s="138"/>
      <c r="G2521" s="64"/>
      <c r="I2521" s="138"/>
      <c r="J2521" s="64"/>
      <c r="K2521" s="138"/>
      <c r="L2521" s="138"/>
    </row>
    <row r="2522" s="5" customFormat="1" ht="15.75" customHeight="1" spans="5:12">
      <c r="E2522" s="137"/>
      <c r="F2522" s="138"/>
      <c r="G2522" s="64"/>
      <c r="I2522" s="138"/>
      <c r="J2522" s="64"/>
      <c r="K2522" s="138"/>
      <c r="L2522" s="138"/>
    </row>
    <row r="2523" s="5" customFormat="1" ht="15.75" customHeight="1" spans="5:12">
      <c r="E2523" s="137"/>
      <c r="F2523" s="138"/>
      <c r="G2523" s="64"/>
      <c r="I2523" s="138"/>
      <c r="J2523" s="64"/>
      <c r="K2523" s="138"/>
      <c r="L2523" s="138"/>
    </row>
    <row r="2524" s="5" customFormat="1" ht="15.75" customHeight="1" spans="5:12">
      <c r="E2524" s="137"/>
      <c r="F2524" s="138"/>
      <c r="G2524" s="64"/>
      <c r="I2524" s="138"/>
      <c r="J2524" s="64"/>
      <c r="K2524" s="138"/>
      <c r="L2524" s="138"/>
    </row>
    <row r="2525" s="5" customFormat="1" ht="15.75" customHeight="1" spans="5:12">
      <c r="E2525" s="137"/>
      <c r="F2525" s="138"/>
      <c r="G2525" s="64"/>
      <c r="I2525" s="138"/>
      <c r="J2525" s="64"/>
      <c r="K2525" s="138"/>
      <c r="L2525" s="138"/>
    </row>
    <row r="2526" s="5" customFormat="1" ht="15.75" customHeight="1" spans="5:12">
      <c r="E2526" s="137"/>
      <c r="F2526" s="138"/>
      <c r="G2526" s="64"/>
      <c r="I2526" s="138"/>
      <c r="J2526" s="64"/>
      <c r="K2526" s="138"/>
      <c r="L2526" s="138"/>
    </row>
    <row r="2527" s="5" customFormat="1" ht="15.75" customHeight="1" spans="5:12">
      <c r="E2527" s="137"/>
      <c r="F2527" s="138"/>
      <c r="G2527" s="64"/>
      <c r="I2527" s="138"/>
      <c r="J2527" s="64"/>
      <c r="K2527" s="138"/>
      <c r="L2527" s="138"/>
    </row>
    <row r="2528" s="5" customFormat="1" ht="15.75" customHeight="1" spans="5:12">
      <c r="E2528" s="137"/>
      <c r="F2528" s="138"/>
      <c r="G2528" s="64"/>
      <c r="I2528" s="138"/>
      <c r="J2528" s="64"/>
      <c r="K2528" s="138"/>
      <c r="L2528" s="138"/>
    </row>
    <row r="2529" s="5" customFormat="1" ht="15.75" customHeight="1" spans="5:12">
      <c r="E2529" s="137"/>
      <c r="F2529" s="138"/>
      <c r="G2529" s="64"/>
      <c r="I2529" s="138"/>
      <c r="J2529" s="64"/>
      <c r="K2529" s="138"/>
      <c r="L2529" s="138"/>
    </row>
    <row r="2530" s="5" customFormat="1" ht="15.75" customHeight="1" spans="5:12">
      <c r="E2530" s="137"/>
      <c r="F2530" s="138"/>
      <c r="G2530" s="64"/>
      <c r="I2530" s="138"/>
      <c r="J2530" s="64"/>
      <c r="K2530" s="138"/>
      <c r="L2530" s="138"/>
    </row>
    <row r="2531" s="5" customFormat="1" ht="15.75" customHeight="1" spans="5:12">
      <c r="E2531" s="137"/>
      <c r="F2531" s="138"/>
      <c r="G2531" s="64"/>
      <c r="I2531" s="138"/>
      <c r="J2531" s="64"/>
      <c r="K2531" s="138"/>
      <c r="L2531" s="138"/>
    </row>
    <row r="2532" s="5" customFormat="1" ht="15.75" customHeight="1" spans="5:12">
      <c r="E2532" s="137"/>
      <c r="F2532" s="138"/>
      <c r="G2532" s="64"/>
      <c r="I2532" s="138"/>
      <c r="J2532" s="64"/>
      <c r="K2532" s="138"/>
      <c r="L2532" s="138"/>
    </row>
    <row r="2533" s="5" customFormat="1" ht="15.75" customHeight="1" spans="5:12">
      <c r="E2533" s="137"/>
      <c r="F2533" s="138"/>
      <c r="G2533" s="64"/>
      <c r="I2533" s="138"/>
      <c r="J2533" s="64"/>
      <c r="K2533" s="138"/>
      <c r="L2533" s="138"/>
    </row>
    <row r="2534" s="5" customFormat="1" ht="15.75" customHeight="1" spans="5:12">
      <c r="E2534" s="137"/>
      <c r="F2534" s="138"/>
      <c r="G2534" s="64"/>
      <c r="I2534" s="138"/>
      <c r="J2534" s="64"/>
      <c r="K2534" s="138"/>
      <c r="L2534" s="138"/>
    </row>
    <row r="2535" s="5" customFormat="1" ht="15.75" customHeight="1" spans="5:12">
      <c r="E2535" s="137"/>
      <c r="F2535" s="138"/>
      <c r="G2535" s="64"/>
      <c r="I2535" s="138"/>
      <c r="J2535" s="64"/>
      <c r="K2535" s="138"/>
      <c r="L2535" s="138"/>
    </row>
    <row r="2536" s="5" customFormat="1" ht="15.75" customHeight="1" spans="5:12">
      <c r="E2536" s="137"/>
      <c r="F2536" s="138"/>
      <c r="G2536" s="64"/>
      <c r="I2536" s="138"/>
      <c r="J2536" s="64"/>
      <c r="K2536" s="138"/>
      <c r="L2536" s="138"/>
    </row>
    <row r="2537" s="5" customFormat="1" ht="15.75" customHeight="1" spans="5:12">
      <c r="E2537" s="137"/>
      <c r="F2537" s="138"/>
      <c r="G2537" s="64"/>
      <c r="I2537" s="138"/>
      <c r="J2537" s="64"/>
      <c r="K2537" s="138"/>
      <c r="L2537" s="138"/>
    </row>
    <row r="2538" s="5" customFormat="1" ht="15.75" customHeight="1" spans="5:12">
      <c r="E2538" s="137"/>
      <c r="F2538" s="138"/>
      <c r="G2538" s="64"/>
      <c r="I2538" s="138"/>
      <c r="J2538" s="64"/>
      <c r="K2538" s="138"/>
      <c r="L2538" s="138"/>
    </row>
    <row r="2539" s="5" customFormat="1" ht="15.75" customHeight="1" spans="5:12">
      <c r="E2539" s="137"/>
      <c r="F2539" s="138"/>
      <c r="G2539" s="64"/>
      <c r="I2539" s="138"/>
      <c r="J2539" s="64"/>
      <c r="K2539" s="138"/>
      <c r="L2539" s="138"/>
    </row>
    <row r="2540" s="5" customFormat="1" ht="15.75" customHeight="1" spans="5:12">
      <c r="E2540" s="137"/>
      <c r="F2540" s="138"/>
      <c r="G2540" s="64"/>
      <c r="I2540" s="138"/>
      <c r="J2540" s="64"/>
      <c r="K2540" s="138"/>
      <c r="L2540" s="138"/>
    </row>
    <row r="2541" s="5" customFormat="1" ht="15.75" customHeight="1" spans="5:12">
      <c r="E2541" s="137"/>
      <c r="F2541" s="138"/>
      <c r="G2541" s="64"/>
      <c r="I2541" s="138"/>
      <c r="J2541" s="64"/>
      <c r="K2541" s="138"/>
      <c r="L2541" s="138"/>
    </row>
    <row r="2542" s="5" customFormat="1" ht="15.75" customHeight="1" spans="5:12">
      <c r="E2542" s="137"/>
      <c r="F2542" s="138"/>
      <c r="G2542" s="64"/>
      <c r="I2542" s="138"/>
      <c r="J2542" s="64"/>
      <c r="K2542" s="138"/>
      <c r="L2542" s="138"/>
    </row>
    <row r="2543" s="5" customFormat="1" ht="15.75" customHeight="1" spans="5:12">
      <c r="E2543" s="137"/>
      <c r="F2543" s="138"/>
      <c r="G2543" s="64"/>
      <c r="I2543" s="138"/>
      <c r="J2543" s="64"/>
      <c r="K2543" s="138"/>
      <c r="L2543" s="138"/>
    </row>
    <row r="2544" s="5" customFormat="1" ht="15.75" customHeight="1" spans="5:12">
      <c r="E2544" s="137"/>
      <c r="F2544" s="138"/>
      <c r="G2544" s="64"/>
      <c r="I2544" s="138"/>
      <c r="J2544" s="64"/>
      <c r="K2544" s="138"/>
      <c r="L2544" s="138"/>
    </row>
    <row r="2545" s="5" customFormat="1" ht="15.75" customHeight="1" spans="5:12">
      <c r="E2545" s="137"/>
      <c r="F2545" s="138"/>
      <c r="G2545" s="64"/>
      <c r="I2545" s="138"/>
      <c r="J2545" s="64"/>
      <c r="K2545" s="138"/>
      <c r="L2545" s="138"/>
    </row>
    <row r="2546" s="5" customFormat="1" ht="15.75" customHeight="1" spans="5:12">
      <c r="E2546" s="137"/>
      <c r="F2546" s="138"/>
      <c r="G2546" s="64"/>
      <c r="I2546" s="138"/>
      <c r="J2546" s="64"/>
      <c r="K2546" s="138"/>
      <c r="L2546" s="138"/>
    </row>
    <row r="2547" s="5" customFormat="1" ht="15.75" customHeight="1" spans="5:12">
      <c r="E2547" s="137"/>
      <c r="F2547" s="138"/>
      <c r="G2547" s="64"/>
      <c r="I2547" s="138"/>
      <c r="J2547" s="64"/>
      <c r="K2547" s="138"/>
      <c r="L2547" s="138"/>
    </row>
    <row r="2548" s="5" customFormat="1" ht="15.75" customHeight="1" spans="5:12">
      <c r="E2548" s="137"/>
      <c r="F2548" s="138"/>
      <c r="G2548" s="64"/>
      <c r="I2548" s="138"/>
      <c r="J2548" s="64"/>
      <c r="K2548" s="138"/>
      <c r="L2548" s="138"/>
    </row>
    <row r="2549" s="5" customFormat="1" ht="15.75" customHeight="1" spans="5:12">
      <c r="E2549" s="137"/>
      <c r="F2549" s="138"/>
      <c r="G2549" s="64"/>
      <c r="I2549" s="138"/>
      <c r="J2549" s="64"/>
      <c r="K2549" s="138"/>
      <c r="L2549" s="138"/>
    </row>
    <row r="2550" s="5" customFormat="1" ht="15.75" customHeight="1" spans="5:12">
      <c r="E2550" s="137"/>
      <c r="F2550" s="138"/>
      <c r="G2550" s="64"/>
      <c r="I2550" s="138"/>
      <c r="J2550" s="64"/>
      <c r="K2550" s="138"/>
      <c r="L2550" s="138"/>
    </row>
    <row r="2551" s="5" customFormat="1" ht="15.75" customHeight="1" spans="5:12">
      <c r="E2551" s="137"/>
      <c r="F2551" s="138"/>
      <c r="G2551" s="64"/>
      <c r="I2551" s="138"/>
      <c r="J2551" s="64"/>
      <c r="K2551" s="138"/>
      <c r="L2551" s="138"/>
    </row>
    <row r="2552" s="5" customFormat="1" ht="15.75" customHeight="1" spans="5:12">
      <c r="E2552" s="137"/>
      <c r="F2552" s="138"/>
      <c r="G2552" s="64"/>
      <c r="I2552" s="138"/>
      <c r="J2552" s="64"/>
      <c r="K2552" s="138"/>
      <c r="L2552" s="138"/>
    </row>
    <row r="2553" s="5" customFormat="1" ht="15.75" customHeight="1" spans="5:12">
      <c r="E2553" s="137"/>
      <c r="F2553" s="138"/>
      <c r="G2553" s="64"/>
      <c r="I2553" s="138"/>
      <c r="J2553" s="64"/>
      <c r="K2553" s="138"/>
      <c r="L2553" s="138"/>
    </row>
    <row r="2554" s="5" customFormat="1" ht="15.75" customHeight="1" spans="5:12">
      <c r="E2554" s="137"/>
      <c r="F2554" s="138"/>
      <c r="G2554" s="64"/>
      <c r="I2554" s="138"/>
      <c r="J2554" s="64"/>
      <c r="K2554" s="138"/>
      <c r="L2554" s="138"/>
    </row>
    <row r="2555" s="5" customFormat="1" ht="15.75" customHeight="1" spans="5:12">
      <c r="E2555" s="137"/>
      <c r="F2555" s="138"/>
      <c r="G2555" s="64"/>
      <c r="I2555" s="138"/>
      <c r="J2555" s="64"/>
      <c r="K2555" s="138"/>
      <c r="L2555" s="138"/>
    </row>
    <row r="2556" s="5" customFormat="1" ht="15.75" customHeight="1" spans="5:12">
      <c r="E2556" s="137"/>
      <c r="F2556" s="138"/>
      <c r="G2556" s="64"/>
      <c r="I2556" s="138"/>
      <c r="J2556" s="64"/>
      <c r="K2556" s="138"/>
      <c r="L2556" s="138"/>
    </row>
    <row r="2557" s="5" customFormat="1" ht="15.75" customHeight="1" spans="5:12">
      <c r="E2557" s="137"/>
      <c r="F2557" s="138"/>
      <c r="G2557" s="64"/>
      <c r="I2557" s="138"/>
      <c r="J2557" s="64"/>
      <c r="K2557" s="138"/>
      <c r="L2557" s="138"/>
    </row>
    <row r="2558" s="5" customFormat="1" ht="15.75" customHeight="1" spans="5:12">
      <c r="E2558" s="137"/>
      <c r="F2558" s="138"/>
      <c r="G2558" s="64"/>
      <c r="I2558" s="138"/>
      <c r="J2558" s="64"/>
      <c r="K2558" s="138"/>
      <c r="L2558" s="138"/>
    </row>
    <row r="2559" s="5" customFormat="1" ht="15.75" customHeight="1" spans="5:12">
      <c r="E2559" s="137"/>
      <c r="F2559" s="138"/>
      <c r="G2559" s="64"/>
      <c r="I2559" s="138"/>
      <c r="J2559" s="64"/>
      <c r="K2559" s="138"/>
      <c r="L2559" s="138"/>
    </row>
    <row r="2560" s="5" customFormat="1" ht="15.75" customHeight="1" spans="5:12">
      <c r="E2560" s="137"/>
      <c r="F2560" s="138"/>
      <c r="G2560" s="64"/>
      <c r="I2560" s="138"/>
      <c r="J2560" s="64"/>
      <c r="K2560" s="138"/>
      <c r="L2560" s="138"/>
    </row>
    <row r="2561" s="5" customFormat="1" ht="15.75" customHeight="1" spans="5:12">
      <c r="E2561" s="137"/>
      <c r="F2561" s="138"/>
      <c r="G2561" s="64"/>
      <c r="I2561" s="138"/>
      <c r="J2561" s="64"/>
      <c r="K2561" s="138"/>
      <c r="L2561" s="138"/>
    </row>
    <row r="2562" s="5" customFormat="1" ht="15.75" customHeight="1" spans="5:12">
      <c r="E2562" s="137"/>
      <c r="F2562" s="138"/>
      <c r="G2562" s="64"/>
      <c r="I2562" s="138"/>
      <c r="J2562" s="64"/>
      <c r="K2562" s="138"/>
      <c r="L2562" s="138"/>
    </row>
    <row r="2563" s="5" customFormat="1" ht="15.75" customHeight="1" spans="5:12">
      <c r="E2563" s="137"/>
      <c r="F2563" s="138"/>
      <c r="G2563" s="64"/>
      <c r="I2563" s="138"/>
      <c r="J2563" s="64"/>
      <c r="K2563" s="138"/>
      <c r="L2563" s="138"/>
    </row>
    <row r="2564" s="5" customFormat="1" ht="15.75" customHeight="1" spans="5:12">
      <c r="E2564" s="137"/>
      <c r="F2564" s="138"/>
      <c r="G2564" s="64"/>
      <c r="I2564" s="138"/>
      <c r="J2564" s="64"/>
      <c r="K2564" s="138"/>
      <c r="L2564" s="138"/>
    </row>
    <row r="2565" s="5" customFormat="1" ht="15.75" customHeight="1" spans="5:12">
      <c r="E2565" s="137"/>
      <c r="F2565" s="138"/>
      <c r="G2565" s="64"/>
      <c r="I2565" s="138"/>
      <c r="J2565" s="64"/>
      <c r="K2565" s="138"/>
      <c r="L2565" s="138"/>
    </row>
    <row r="2566" s="5" customFormat="1" ht="15.75" customHeight="1" spans="5:12">
      <c r="E2566" s="137"/>
      <c r="F2566" s="138"/>
      <c r="G2566" s="64"/>
      <c r="I2566" s="138"/>
      <c r="J2566" s="64"/>
      <c r="K2566" s="138"/>
      <c r="L2566" s="138"/>
    </row>
    <row r="2567" s="5" customFormat="1" ht="15.75" customHeight="1" spans="5:12">
      <c r="E2567" s="137"/>
      <c r="F2567" s="138"/>
      <c r="G2567" s="64"/>
      <c r="I2567" s="138"/>
      <c r="J2567" s="64"/>
      <c r="K2567" s="138"/>
      <c r="L2567" s="138"/>
    </row>
    <row r="2568" s="5" customFormat="1" ht="15.75" customHeight="1" spans="5:12">
      <c r="E2568" s="137"/>
      <c r="F2568" s="138"/>
      <c r="G2568" s="64"/>
      <c r="I2568" s="138"/>
      <c r="J2568" s="64"/>
      <c r="K2568" s="138"/>
      <c r="L2568" s="138"/>
    </row>
    <row r="2569" s="5" customFormat="1" ht="15.75" customHeight="1" spans="5:12">
      <c r="E2569" s="137"/>
      <c r="F2569" s="138"/>
      <c r="G2569" s="64"/>
      <c r="I2569" s="138"/>
      <c r="J2569" s="64"/>
      <c r="K2569" s="138"/>
      <c r="L2569" s="138"/>
    </row>
    <row r="2570" s="5" customFormat="1" ht="15.75" customHeight="1" spans="5:12">
      <c r="E2570" s="137"/>
      <c r="F2570" s="138"/>
      <c r="G2570" s="64"/>
      <c r="I2570" s="138"/>
      <c r="J2570" s="64"/>
      <c r="K2570" s="138"/>
      <c r="L2570" s="138"/>
    </row>
    <row r="2571" s="5" customFormat="1" ht="15.75" customHeight="1" spans="5:12">
      <c r="E2571" s="137"/>
      <c r="F2571" s="138"/>
      <c r="G2571" s="64"/>
      <c r="I2571" s="138"/>
      <c r="J2571" s="64"/>
      <c r="K2571" s="138"/>
      <c r="L2571" s="138"/>
    </row>
    <row r="2572" s="5" customFormat="1" ht="15.75" customHeight="1" spans="5:12">
      <c r="E2572" s="137"/>
      <c r="F2572" s="138"/>
      <c r="G2572" s="64"/>
      <c r="I2572" s="138"/>
      <c r="J2572" s="64"/>
      <c r="K2572" s="138"/>
      <c r="L2572" s="138"/>
    </row>
    <row r="2573" s="5" customFormat="1" ht="15.75" customHeight="1" spans="5:12">
      <c r="E2573" s="137"/>
      <c r="F2573" s="138"/>
      <c r="G2573" s="64"/>
      <c r="I2573" s="138"/>
      <c r="J2573" s="64"/>
      <c r="K2573" s="138"/>
      <c r="L2573" s="138"/>
    </row>
    <row r="2574" s="5" customFormat="1" ht="15.75" customHeight="1" spans="5:12">
      <c r="E2574" s="137"/>
      <c r="F2574" s="138"/>
      <c r="G2574" s="64"/>
      <c r="I2574" s="138"/>
      <c r="J2574" s="64"/>
      <c r="K2574" s="138"/>
      <c r="L2574" s="138"/>
    </row>
    <row r="2575" s="5" customFormat="1" ht="15.75" customHeight="1" spans="5:12">
      <c r="E2575" s="137"/>
      <c r="F2575" s="138"/>
      <c r="G2575" s="64"/>
      <c r="I2575" s="138"/>
      <c r="J2575" s="64"/>
      <c r="K2575" s="138"/>
      <c r="L2575" s="138"/>
    </row>
    <row r="2576" s="5" customFormat="1" ht="15.75" customHeight="1" spans="5:12">
      <c r="E2576" s="137"/>
      <c r="F2576" s="138"/>
      <c r="G2576" s="64"/>
      <c r="I2576" s="138"/>
      <c r="J2576" s="64"/>
      <c r="K2576" s="138"/>
      <c r="L2576" s="138"/>
    </row>
    <row r="2577" s="5" customFormat="1" ht="15.75" customHeight="1" spans="5:12">
      <c r="E2577" s="137"/>
      <c r="F2577" s="138"/>
      <c r="G2577" s="64"/>
      <c r="I2577" s="138"/>
      <c r="J2577" s="64"/>
      <c r="K2577" s="138"/>
      <c r="L2577" s="138"/>
    </row>
    <row r="2578" s="5" customFormat="1" ht="15.75" customHeight="1" spans="5:12">
      <c r="E2578" s="137"/>
      <c r="F2578" s="138"/>
      <c r="G2578" s="64"/>
      <c r="I2578" s="138"/>
      <c r="J2578" s="64"/>
      <c r="K2578" s="138"/>
      <c r="L2578" s="138"/>
    </row>
    <row r="2579" s="5" customFormat="1" ht="15.75" customHeight="1" spans="5:12">
      <c r="E2579" s="137"/>
      <c r="F2579" s="138"/>
      <c r="G2579" s="64"/>
      <c r="I2579" s="138"/>
      <c r="J2579" s="64"/>
      <c r="K2579" s="138"/>
      <c r="L2579" s="138"/>
    </row>
    <row r="2580" s="5" customFormat="1" ht="15.75" customHeight="1" spans="5:12">
      <c r="E2580" s="137"/>
      <c r="F2580" s="138"/>
      <c r="G2580" s="64"/>
      <c r="I2580" s="138"/>
      <c r="J2580" s="64"/>
      <c r="K2580" s="138"/>
      <c r="L2580" s="138"/>
    </row>
    <row r="2581" s="5" customFormat="1" ht="15.75" customHeight="1" spans="5:12">
      <c r="E2581" s="137"/>
      <c r="F2581" s="138"/>
      <c r="G2581" s="64"/>
      <c r="I2581" s="138"/>
      <c r="J2581" s="64"/>
      <c r="K2581" s="138"/>
      <c r="L2581" s="138"/>
    </row>
    <row r="2582" s="5" customFormat="1" ht="15.75" customHeight="1" spans="5:12">
      <c r="E2582" s="137"/>
      <c r="F2582" s="138"/>
      <c r="G2582" s="64"/>
      <c r="I2582" s="138"/>
      <c r="J2582" s="64"/>
      <c r="K2582" s="138"/>
      <c r="L2582" s="138"/>
    </row>
    <row r="2583" s="5" customFormat="1" ht="15.75" customHeight="1" spans="5:12">
      <c r="E2583" s="137"/>
      <c r="F2583" s="138"/>
      <c r="G2583" s="64"/>
      <c r="I2583" s="138"/>
      <c r="J2583" s="64"/>
      <c r="K2583" s="138"/>
      <c r="L2583" s="138"/>
    </row>
    <row r="2584" s="5" customFormat="1" ht="15.75" customHeight="1" spans="5:12">
      <c r="E2584" s="137"/>
      <c r="F2584" s="138"/>
      <c r="G2584" s="64"/>
      <c r="I2584" s="138"/>
      <c r="J2584" s="64"/>
      <c r="K2584" s="138"/>
      <c r="L2584" s="138"/>
    </row>
    <row r="2585" s="5" customFormat="1" ht="15.75" customHeight="1" spans="5:12">
      <c r="E2585" s="137"/>
      <c r="F2585" s="138"/>
      <c r="G2585" s="64"/>
      <c r="I2585" s="138"/>
      <c r="J2585" s="64"/>
      <c r="K2585" s="138"/>
      <c r="L2585" s="138"/>
    </row>
    <row r="2586" s="5" customFormat="1" ht="15.75" customHeight="1" spans="5:12">
      <c r="E2586" s="137"/>
      <c r="F2586" s="138"/>
      <c r="G2586" s="64"/>
      <c r="I2586" s="138"/>
      <c r="J2586" s="64"/>
      <c r="K2586" s="138"/>
      <c r="L2586" s="138"/>
    </row>
    <row r="2587" s="5" customFormat="1" ht="15.75" customHeight="1" spans="5:12">
      <c r="E2587" s="137"/>
      <c r="F2587" s="138"/>
      <c r="G2587" s="64"/>
      <c r="I2587" s="138"/>
      <c r="J2587" s="64"/>
      <c r="K2587" s="138"/>
      <c r="L2587" s="138"/>
    </row>
    <row r="2588" s="5" customFormat="1" ht="15.75" customHeight="1" spans="5:12">
      <c r="E2588" s="137"/>
      <c r="F2588" s="138"/>
      <c r="G2588" s="64"/>
      <c r="I2588" s="138"/>
      <c r="J2588" s="64"/>
      <c r="K2588" s="138"/>
      <c r="L2588" s="138"/>
    </row>
    <row r="2589" s="5" customFormat="1" ht="15.75" customHeight="1" spans="5:12">
      <c r="E2589" s="137"/>
      <c r="F2589" s="138"/>
      <c r="G2589" s="64"/>
      <c r="I2589" s="138"/>
      <c r="J2589" s="64"/>
      <c r="K2589" s="138"/>
      <c r="L2589" s="138"/>
    </row>
    <row r="2590" s="5" customFormat="1" ht="15.75" customHeight="1" spans="5:12">
      <c r="E2590" s="137"/>
      <c r="F2590" s="138"/>
      <c r="G2590" s="64"/>
      <c r="I2590" s="138"/>
      <c r="J2590" s="64"/>
      <c r="K2590" s="138"/>
      <c r="L2590" s="138"/>
    </row>
    <row r="2591" s="5" customFormat="1" ht="15.75" customHeight="1" spans="5:12">
      <c r="E2591" s="137"/>
      <c r="F2591" s="138"/>
      <c r="G2591" s="64"/>
      <c r="I2591" s="138"/>
      <c r="J2591" s="64"/>
      <c r="K2591" s="138"/>
      <c r="L2591" s="138"/>
    </row>
    <row r="2592" s="5" customFormat="1" ht="15.75" customHeight="1" spans="5:12">
      <c r="E2592" s="137"/>
      <c r="F2592" s="138"/>
      <c r="G2592" s="64"/>
      <c r="I2592" s="138"/>
      <c r="J2592" s="64"/>
      <c r="K2592" s="138"/>
      <c r="L2592" s="138"/>
    </row>
    <row r="2593" s="5" customFormat="1" ht="15.75" customHeight="1" spans="5:12">
      <c r="E2593" s="137"/>
      <c r="F2593" s="138"/>
      <c r="G2593" s="64"/>
      <c r="I2593" s="138"/>
      <c r="J2593" s="64"/>
      <c r="K2593" s="138"/>
      <c r="L2593" s="138"/>
    </row>
    <row r="2594" s="5" customFormat="1" ht="15.75" customHeight="1" spans="5:12">
      <c r="E2594" s="137"/>
      <c r="F2594" s="138"/>
      <c r="G2594" s="64"/>
      <c r="I2594" s="138"/>
      <c r="J2594" s="64"/>
      <c r="K2594" s="138"/>
      <c r="L2594" s="138"/>
    </row>
    <row r="2595" s="5" customFormat="1" ht="15.75" customHeight="1" spans="5:12">
      <c r="E2595" s="137"/>
      <c r="F2595" s="138"/>
      <c r="G2595" s="64"/>
      <c r="I2595" s="138"/>
      <c r="J2595" s="64"/>
      <c r="K2595" s="138"/>
      <c r="L2595" s="138"/>
    </row>
    <row r="2596" s="5" customFormat="1" ht="15.75" customHeight="1" spans="5:12">
      <c r="E2596" s="137"/>
      <c r="F2596" s="138"/>
      <c r="G2596" s="64"/>
      <c r="I2596" s="138"/>
      <c r="J2596" s="64"/>
      <c r="K2596" s="138"/>
      <c r="L2596" s="138"/>
    </row>
    <row r="2597" s="5" customFormat="1" ht="15.75" customHeight="1" spans="5:12">
      <c r="E2597" s="137"/>
      <c r="F2597" s="138"/>
      <c r="G2597" s="64"/>
      <c r="I2597" s="138"/>
      <c r="J2597" s="64"/>
      <c r="K2597" s="138"/>
      <c r="L2597" s="138"/>
    </row>
    <row r="2598" s="5" customFormat="1" ht="15.75" customHeight="1" spans="5:12">
      <c r="E2598" s="137"/>
      <c r="F2598" s="138"/>
      <c r="G2598" s="64"/>
      <c r="I2598" s="138"/>
      <c r="J2598" s="64"/>
      <c r="K2598" s="138"/>
      <c r="L2598" s="138"/>
    </row>
    <row r="2599" s="5" customFormat="1" ht="15.75" customHeight="1" spans="5:12">
      <c r="E2599" s="137"/>
      <c r="F2599" s="138"/>
      <c r="G2599" s="64"/>
      <c r="I2599" s="138"/>
      <c r="J2599" s="64"/>
      <c r="K2599" s="138"/>
      <c r="L2599" s="138"/>
    </row>
    <row r="2600" s="5" customFormat="1" ht="15.75" customHeight="1" spans="5:12">
      <c r="E2600" s="137"/>
      <c r="F2600" s="138"/>
      <c r="G2600" s="64"/>
      <c r="I2600" s="138"/>
      <c r="J2600" s="64"/>
      <c r="K2600" s="138"/>
      <c r="L2600" s="138"/>
    </row>
    <row r="2601" s="5" customFormat="1" ht="15.75" customHeight="1" spans="5:12">
      <c r="E2601" s="137"/>
      <c r="F2601" s="138"/>
      <c r="G2601" s="64"/>
      <c r="I2601" s="138"/>
      <c r="J2601" s="64"/>
      <c r="K2601" s="138"/>
      <c r="L2601" s="138"/>
    </row>
    <row r="2602" s="5" customFormat="1" ht="15.75" customHeight="1" spans="5:12">
      <c r="E2602" s="137"/>
      <c r="F2602" s="138"/>
      <c r="G2602" s="64"/>
      <c r="I2602" s="138"/>
      <c r="J2602" s="64"/>
      <c r="K2602" s="138"/>
      <c r="L2602" s="138"/>
    </row>
    <row r="2603" s="5" customFormat="1" ht="15.75" customHeight="1" spans="5:12">
      <c r="E2603" s="137"/>
      <c r="F2603" s="138"/>
      <c r="G2603" s="64"/>
      <c r="I2603" s="138"/>
      <c r="J2603" s="64"/>
      <c r="K2603" s="138"/>
      <c r="L2603" s="138"/>
    </row>
    <row r="2604" s="5" customFormat="1" ht="15.75" customHeight="1" spans="5:12">
      <c r="E2604" s="137"/>
      <c r="F2604" s="138"/>
      <c r="G2604" s="64"/>
      <c r="I2604" s="138"/>
      <c r="J2604" s="64"/>
      <c r="K2604" s="138"/>
      <c r="L2604" s="138"/>
    </row>
    <row r="2605" s="5" customFormat="1" ht="15.75" customHeight="1" spans="5:12">
      <c r="E2605" s="137"/>
      <c r="F2605" s="138"/>
      <c r="G2605" s="64"/>
      <c r="I2605" s="138"/>
      <c r="J2605" s="64"/>
      <c r="K2605" s="138"/>
      <c r="L2605" s="138"/>
    </row>
    <row r="2606" s="5" customFormat="1" ht="15.75" customHeight="1" spans="5:12">
      <c r="E2606" s="137"/>
      <c r="F2606" s="138"/>
      <c r="G2606" s="64"/>
      <c r="I2606" s="138"/>
      <c r="J2606" s="64"/>
      <c r="K2606" s="138"/>
      <c r="L2606" s="138"/>
    </row>
    <row r="2607" s="5" customFormat="1" ht="15.75" customHeight="1" spans="5:12">
      <c r="E2607" s="137"/>
      <c r="F2607" s="138"/>
      <c r="G2607" s="64"/>
      <c r="I2607" s="138"/>
      <c r="J2607" s="64"/>
      <c r="K2607" s="138"/>
      <c r="L2607" s="138"/>
    </row>
    <row r="2608" s="5" customFormat="1" ht="15.75" customHeight="1" spans="5:12">
      <c r="E2608" s="137"/>
      <c r="F2608" s="138"/>
      <c r="G2608" s="64"/>
      <c r="I2608" s="138"/>
      <c r="J2608" s="64"/>
      <c r="K2608" s="138"/>
      <c r="L2608" s="138"/>
    </row>
    <row r="2609" s="5" customFormat="1" ht="15.75" customHeight="1" spans="5:12">
      <c r="E2609" s="137"/>
      <c r="F2609" s="138"/>
      <c r="G2609" s="64"/>
      <c r="I2609" s="138"/>
      <c r="J2609" s="64"/>
      <c r="K2609" s="138"/>
      <c r="L2609" s="138"/>
    </row>
    <row r="2610" s="5" customFormat="1" ht="15.75" customHeight="1" spans="5:12">
      <c r="E2610" s="137"/>
      <c r="F2610" s="138"/>
      <c r="G2610" s="64"/>
      <c r="I2610" s="138"/>
      <c r="J2610" s="64"/>
      <c r="K2610" s="138"/>
      <c r="L2610" s="138"/>
    </row>
    <row r="2611" s="5" customFormat="1" ht="15.75" customHeight="1" spans="5:12">
      <c r="E2611" s="137"/>
      <c r="F2611" s="138"/>
      <c r="G2611" s="64"/>
      <c r="I2611" s="138"/>
      <c r="J2611" s="64"/>
      <c r="K2611" s="138"/>
      <c r="L2611" s="138"/>
    </row>
    <row r="2612" s="5" customFormat="1" ht="15.75" customHeight="1" spans="5:12">
      <c r="E2612" s="137"/>
      <c r="F2612" s="138"/>
      <c r="G2612" s="64"/>
      <c r="I2612" s="138"/>
      <c r="J2612" s="64"/>
      <c r="K2612" s="138"/>
      <c r="L2612" s="138"/>
    </row>
    <row r="2613" s="5" customFormat="1" ht="15.75" customHeight="1" spans="5:12">
      <c r="E2613" s="137"/>
      <c r="F2613" s="138"/>
      <c r="G2613" s="64"/>
      <c r="I2613" s="138"/>
      <c r="J2613" s="64"/>
      <c r="K2613" s="138"/>
      <c r="L2613" s="138"/>
    </row>
    <row r="2614" s="5" customFormat="1" ht="15.75" customHeight="1" spans="5:12">
      <c r="E2614" s="137"/>
      <c r="F2614" s="138"/>
      <c r="G2614" s="64"/>
      <c r="I2614" s="138"/>
      <c r="J2614" s="64"/>
      <c r="K2614" s="138"/>
      <c r="L2614" s="138"/>
    </row>
    <row r="2615" s="5" customFormat="1" ht="15.75" customHeight="1" spans="5:12">
      <c r="E2615" s="137"/>
      <c r="F2615" s="138"/>
      <c r="G2615" s="64"/>
      <c r="I2615" s="138"/>
      <c r="J2615" s="64"/>
      <c r="K2615" s="138"/>
      <c r="L2615" s="138"/>
    </row>
    <row r="2616" s="5" customFormat="1" ht="15.75" customHeight="1" spans="5:12">
      <c r="E2616" s="137"/>
      <c r="F2616" s="138"/>
      <c r="G2616" s="64"/>
      <c r="I2616" s="138"/>
      <c r="J2616" s="64"/>
      <c r="K2616" s="138"/>
      <c r="L2616" s="138"/>
    </row>
    <row r="2617" s="5" customFormat="1" ht="15.75" customHeight="1" spans="5:12">
      <c r="E2617" s="137"/>
      <c r="F2617" s="138"/>
      <c r="G2617" s="64"/>
      <c r="I2617" s="138"/>
      <c r="J2617" s="64"/>
      <c r="K2617" s="138"/>
      <c r="L2617" s="138"/>
    </row>
    <row r="2618" s="5" customFormat="1" ht="15.75" customHeight="1" spans="5:12">
      <c r="E2618" s="137"/>
      <c r="F2618" s="138"/>
      <c r="G2618" s="64"/>
      <c r="I2618" s="138"/>
      <c r="J2618" s="64"/>
      <c r="K2618" s="138"/>
      <c r="L2618" s="138"/>
    </row>
    <row r="2619" s="5" customFormat="1" ht="15.75" customHeight="1" spans="5:12">
      <c r="E2619" s="137"/>
      <c r="F2619" s="138"/>
      <c r="G2619" s="64"/>
      <c r="I2619" s="138"/>
      <c r="J2619" s="64"/>
      <c r="K2619" s="138"/>
      <c r="L2619" s="138"/>
    </row>
    <row r="2620" s="5" customFormat="1" ht="15.75" customHeight="1" spans="5:12">
      <c r="E2620" s="137"/>
      <c r="F2620" s="138"/>
      <c r="G2620" s="64"/>
      <c r="I2620" s="138"/>
      <c r="J2620" s="64"/>
      <c r="K2620" s="138"/>
      <c r="L2620" s="138"/>
    </row>
    <row r="2621" s="5" customFormat="1" ht="15.75" customHeight="1" spans="5:12">
      <c r="E2621" s="137"/>
      <c r="F2621" s="138"/>
      <c r="G2621" s="64"/>
      <c r="I2621" s="138"/>
      <c r="J2621" s="64"/>
      <c r="K2621" s="138"/>
      <c r="L2621" s="138"/>
    </row>
    <row r="2622" s="5" customFormat="1" ht="15.75" customHeight="1" spans="5:12">
      <c r="E2622" s="137"/>
      <c r="F2622" s="138"/>
      <c r="G2622" s="64"/>
      <c r="I2622" s="138"/>
      <c r="J2622" s="64"/>
      <c r="K2622" s="138"/>
      <c r="L2622" s="138"/>
    </row>
    <row r="2623" s="5" customFormat="1" ht="15.75" customHeight="1" spans="5:12">
      <c r="E2623" s="137"/>
      <c r="F2623" s="138"/>
      <c r="G2623" s="64"/>
      <c r="I2623" s="138"/>
      <c r="J2623" s="64"/>
      <c r="K2623" s="138"/>
      <c r="L2623" s="138"/>
    </row>
    <row r="2624" s="5" customFormat="1" ht="15.75" customHeight="1" spans="5:12">
      <c r="E2624" s="137"/>
      <c r="F2624" s="138"/>
      <c r="G2624" s="64"/>
      <c r="I2624" s="138"/>
      <c r="J2624" s="64"/>
      <c r="K2624" s="138"/>
      <c r="L2624" s="138"/>
    </row>
    <row r="2625" s="5" customFormat="1" ht="15.75" customHeight="1" spans="5:12">
      <c r="E2625" s="137"/>
      <c r="F2625" s="138"/>
      <c r="G2625" s="64"/>
      <c r="I2625" s="138"/>
      <c r="J2625" s="64"/>
      <c r="K2625" s="138"/>
      <c r="L2625" s="138"/>
    </row>
    <row r="2626" s="5" customFormat="1" ht="15.75" customHeight="1" spans="5:12">
      <c r="E2626" s="137"/>
      <c r="F2626" s="138"/>
      <c r="G2626" s="64"/>
      <c r="I2626" s="138"/>
      <c r="J2626" s="64"/>
      <c r="K2626" s="138"/>
      <c r="L2626" s="138"/>
    </row>
    <row r="2627" s="5" customFormat="1" ht="15.75" customHeight="1" spans="5:12">
      <c r="E2627" s="137"/>
      <c r="F2627" s="138"/>
      <c r="G2627" s="64"/>
      <c r="I2627" s="138"/>
      <c r="J2627" s="64"/>
      <c r="K2627" s="138"/>
      <c r="L2627" s="138"/>
    </row>
    <row r="2628" s="5" customFormat="1" ht="15.75" customHeight="1" spans="5:12">
      <c r="E2628" s="137"/>
      <c r="F2628" s="138"/>
      <c r="G2628" s="64"/>
      <c r="I2628" s="138"/>
      <c r="J2628" s="64"/>
      <c r="K2628" s="138"/>
      <c r="L2628" s="138"/>
    </row>
    <row r="2629" s="5" customFormat="1" ht="15.75" customHeight="1" spans="5:12">
      <c r="E2629" s="137"/>
      <c r="F2629" s="138"/>
      <c r="G2629" s="64"/>
      <c r="I2629" s="138"/>
      <c r="J2629" s="64"/>
      <c r="K2629" s="138"/>
      <c r="L2629" s="138"/>
    </row>
    <row r="2630" s="5" customFormat="1" ht="15.75" customHeight="1" spans="5:12">
      <c r="E2630" s="137"/>
      <c r="F2630" s="138"/>
      <c r="G2630" s="64"/>
      <c r="I2630" s="138"/>
      <c r="J2630" s="64"/>
      <c r="K2630" s="138"/>
      <c r="L2630" s="138"/>
    </row>
    <row r="2631" s="5" customFormat="1" ht="15.75" customHeight="1" spans="5:12">
      <c r="E2631" s="137"/>
      <c r="F2631" s="138"/>
      <c r="G2631" s="64"/>
      <c r="I2631" s="138"/>
      <c r="J2631" s="64"/>
      <c r="K2631" s="138"/>
      <c r="L2631" s="138"/>
    </row>
    <row r="2632" s="5" customFormat="1" ht="15.75" customHeight="1" spans="5:12">
      <c r="E2632" s="137"/>
      <c r="F2632" s="138"/>
      <c r="G2632" s="64"/>
      <c r="I2632" s="138"/>
      <c r="J2632" s="64"/>
      <c r="K2632" s="138"/>
      <c r="L2632" s="138"/>
    </row>
    <row r="2633" s="5" customFormat="1" ht="15.75" customHeight="1" spans="5:12">
      <c r="E2633" s="137"/>
      <c r="F2633" s="138"/>
      <c r="G2633" s="64"/>
      <c r="I2633" s="138"/>
      <c r="J2633" s="64"/>
      <c r="K2633" s="138"/>
      <c r="L2633" s="138"/>
    </row>
    <row r="2634" s="5" customFormat="1" ht="15.75" customHeight="1" spans="5:12">
      <c r="E2634" s="137"/>
      <c r="F2634" s="138"/>
      <c r="G2634" s="64"/>
      <c r="I2634" s="138"/>
      <c r="J2634" s="64"/>
      <c r="K2634" s="138"/>
      <c r="L2634" s="138"/>
    </row>
    <row r="2635" s="5" customFormat="1" ht="15.75" customHeight="1" spans="5:12">
      <c r="E2635" s="137"/>
      <c r="F2635" s="138"/>
      <c r="G2635" s="64"/>
      <c r="I2635" s="138"/>
      <c r="J2635" s="64"/>
      <c r="K2635" s="138"/>
      <c r="L2635" s="138"/>
    </row>
    <row r="2636" s="5" customFormat="1" ht="15.75" customHeight="1" spans="5:12">
      <c r="E2636" s="137"/>
      <c r="F2636" s="138"/>
      <c r="G2636" s="64"/>
      <c r="I2636" s="138"/>
      <c r="J2636" s="64"/>
      <c r="K2636" s="138"/>
      <c r="L2636" s="138"/>
    </row>
    <row r="2637" s="5" customFormat="1" ht="15.75" customHeight="1" spans="5:12">
      <c r="E2637" s="137"/>
      <c r="F2637" s="138"/>
      <c r="G2637" s="64"/>
      <c r="I2637" s="138"/>
      <c r="J2637" s="64"/>
      <c r="K2637" s="138"/>
      <c r="L2637" s="138"/>
    </row>
    <row r="2638" s="5" customFormat="1" ht="15.75" customHeight="1" spans="5:12">
      <c r="E2638" s="137"/>
      <c r="F2638" s="138"/>
      <c r="G2638" s="64"/>
      <c r="I2638" s="138"/>
      <c r="J2638" s="64"/>
      <c r="K2638" s="138"/>
      <c r="L2638" s="138"/>
    </row>
    <row r="2639" s="5" customFormat="1" ht="15.75" customHeight="1" spans="5:12">
      <c r="E2639" s="137"/>
      <c r="F2639" s="138"/>
      <c r="G2639" s="64"/>
      <c r="I2639" s="138"/>
      <c r="J2639" s="64"/>
      <c r="K2639" s="138"/>
      <c r="L2639" s="138"/>
    </row>
    <row r="2640" s="5" customFormat="1" ht="15.75" customHeight="1" spans="5:12">
      <c r="E2640" s="137"/>
      <c r="F2640" s="138"/>
      <c r="G2640" s="64"/>
      <c r="I2640" s="138"/>
      <c r="J2640" s="64"/>
      <c r="K2640" s="138"/>
      <c r="L2640" s="138"/>
    </row>
    <row r="2641" s="5" customFormat="1" ht="15.75" customHeight="1" spans="5:12">
      <c r="E2641" s="137"/>
      <c r="F2641" s="138"/>
      <c r="G2641" s="64"/>
      <c r="I2641" s="138"/>
      <c r="J2641" s="64"/>
      <c r="K2641" s="138"/>
      <c r="L2641" s="138"/>
    </row>
    <row r="2642" s="5" customFormat="1" ht="15.75" customHeight="1" spans="5:12">
      <c r="E2642" s="137"/>
      <c r="F2642" s="138"/>
      <c r="G2642" s="64"/>
      <c r="I2642" s="138"/>
      <c r="J2642" s="64"/>
      <c r="K2642" s="138"/>
      <c r="L2642" s="138"/>
    </row>
    <row r="2643" s="5" customFormat="1" ht="15.75" customHeight="1" spans="5:12">
      <c r="E2643" s="137"/>
      <c r="F2643" s="138"/>
      <c r="G2643" s="64"/>
      <c r="I2643" s="138"/>
      <c r="J2643" s="64"/>
      <c r="K2643" s="138"/>
      <c r="L2643" s="138"/>
    </row>
    <row r="2644" s="5" customFormat="1" ht="15.75" customHeight="1" spans="5:12">
      <c r="E2644" s="137"/>
      <c r="F2644" s="138"/>
      <c r="G2644" s="64"/>
      <c r="I2644" s="138"/>
      <c r="J2644" s="64"/>
      <c r="K2644" s="138"/>
      <c r="L2644" s="138"/>
    </row>
    <row r="2645" s="5" customFormat="1" ht="15.75" customHeight="1" spans="5:12">
      <c r="E2645" s="137"/>
      <c r="F2645" s="138"/>
      <c r="G2645" s="64"/>
      <c r="I2645" s="138"/>
      <c r="J2645" s="64"/>
      <c r="K2645" s="138"/>
      <c r="L2645" s="138"/>
    </row>
    <row r="2646" s="5" customFormat="1" ht="15.75" customHeight="1" spans="5:12">
      <c r="E2646" s="137"/>
      <c r="F2646" s="138"/>
      <c r="G2646" s="64"/>
      <c r="I2646" s="138"/>
      <c r="J2646" s="64"/>
      <c r="K2646" s="138"/>
      <c r="L2646" s="138"/>
    </row>
    <row r="2647" s="5" customFormat="1" ht="15.75" customHeight="1" spans="5:12">
      <c r="E2647" s="137"/>
      <c r="F2647" s="138"/>
      <c r="G2647" s="64"/>
      <c r="I2647" s="138"/>
      <c r="J2647" s="64"/>
      <c r="K2647" s="138"/>
      <c r="L2647" s="138"/>
    </row>
    <row r="2648" s="5" customFormat="1" ht="15.75" customHeight="1" spans="5:12">
      <c r="E2648" s="137"/>
      <c r="F2648" s="138"/>
      <c r="G2648" s="64"/>
      <c r="I2648" s="138"/>
      <c r="J2648" s="64"/>
      <c r="K2648" s="138"/>
      <c r="L2648" s="138"/>
    </row>
    <row r="2649" s="5" customFormat="1" ht="15.75" customHeight="1" spans="5:12">
      <c r="E2649" s="137"/>
      <c r="F2649" s="138"/>
      <c r="G2649" s="64"/>
      <c r="I2649" s="138"/>
      <c r="J2649" s="64"/>
      <c r="K2649" s="138"/>
      <c r="L2649" s="138"/>
    </row>
    <row r="2650" s="5" customFormat="1" ht="15.75" customHeight="1" spans="5:12">
      <c r="E2650" s="137"/>
      <c r="F2650" s="138"/>
      <c r="G2650" s="64"/>
      <c r="I2650" s="138"/>
      <c r="J2650" s="64"/>
      <c r="K2650" s="138"/>
      <c r="L2650" s="138"/>
    </row>
    <row r="2651" s="5" customFormat="1" ht="15.75" customHeight="1" spans="5:12">
      <c r="E2651" s="137"/>
      <c r="F2651" s="138"/>
      <c r="G2651" s="64"/>
      <c r="I2651" s="138"/>
      <c r="J2651" s="64"/>
      <c r="K2651" s="138"/>
      <c r="L2651" s="138"/>
    </row>
    <row r="2652" s="5" customFormat="1" ht="15.75" customHeight="1" spans="5:12">
      <c r="E2652" s="137"/>
      <c r="F2652" s="138"/>
      <c r="G2652" s="64"/>
      <c r="I2652" s="138"/>
      <c r="J2652" s="64"/>
      <c r="K2652" s="138"/>
      <c r="L2652" s="138"/>
    </row>
    <row r="2653" s="5" customFormat="1" ht="15.75" customHeight="1" spans="5:12">
      <c r="E2653" s="137"/>
      <c r="F2653" s="138"/>
      <c r="G2653" s="64"/>
      <c r="I2653" s="138"/>
      <c r="J2653" s="64"/>
      <c r="K2653" s="138"/>
      <c r="L2653" s="138"/>
    </row>
    <row r="2654" s="5" customFormat="1" ht="15.75" customHeight="1" spans="5:12">
      <c r="E2654" s="137"/>
      <c r="F2654" s="138"/>
      <c r="G2654" s="64"/>
      <c r="I2654" s="138"/>
      <c r="J2654" s="64"/>
      <c r="K2654" s="138"/>
      <c r="L2654" s="138"/>
    </row>
    <row r="2655" s="5" customFormat="1" ht="15.75" customHeight="1" spans="5:12">
      <c r="E2655" s="137"/>
      <c r="F2655" s="138"/>
      <c r="G2655" s="64"/>
      <c r="I2655" s="138"/>
      <c r="J2655" s="64"/>
      <c r="K2655" s="138"/>
      <c r="L2655" s="138"/>
    </row>
    <row r="2656" s="5" customFormat="1" ht="15.75" customHeight="1" spans="5:12">
      <c r="E2656" s="137"/>
      <c r="F2656" s="138"/>
      <c r="G2656" s="64"/>
      <c r="I2656" s="138"/>
      <c r="J2656" s="64"/>
      <c r="K2656" s="138"/>
      <c r="L2656" s="138"/>
    </row>
    <row r="2657" s="5" customFormat="1" ht="15.75" customHeight="1" spans="5:12">
      <c r="E2657" s="137"/>
      <c r="F2657" s="138"/>
      <c r="G2657" s="64"/>
      <c r="I2657" s="138"/>
      <c r="J2657" s="64"/>
      <c r="K2657" s="138"/>
      <c r="L2657" s="138"/>
    </row>
    <row r="2658" s="5" customFormat="1" ht="15.75" customHeight="1" spans="5:12">
      <c r="E2658" s="137"/>
      <c r="F2658" s="138"/>
      <c r="G2658" s="64"/>
      <c r="I2658" s="138"/>
      <c r="J2658" s="64"/>
      <c r="K2658" s="138"/>
      <c r="L2658" s="138"/>
    </row>
    <row r="2659" s="5" customFormat="1" ht="15.75" customHeight="1" spans="5:12">
      <c r="E2659" s="137"/>
      <c r="F2659" s="138"/>
      <c r="G2659" s="64"/>
      <c r="I2659" s="138"/>
      <c r="J2659" s="64"/>
      <c r="K2659" s="138"/>
      <c r="L2659" s="138"/>
    </row>
    <row r="2660" s="5" customFormat="1" ht="15.75" customHeight="1" spans="5:12">
      <c r="E2660" s="137"/>
      <c r="F2660" s="138"/>
      <c r="G2660" s="64"/>
      <c r="I2660" s="138"/>
      <c r="J2660" s="64"/>
      <c r="K2660" s="138"/>
      <c r="L2660" s="138"/>
    </row>
    <row r="2661" s="5" customFormat="1" ht="15.75" customHeight="1" spans="5:12">
      <c r="E2661" s="137"/>
      <c r="F2661" s="138"/>
      <c r="G2661" s="64"/>
      <c r="I2661" s="138"/>
      <c r="J2661" s="64"/>
      <c r="K2661" s="138"/>
      <c r="L2661" s="138"/>
    </row>
    <row r="2662" s="5" customFormat="1" ht="15.75" customHeight="1" spans="5:12">
      <c r="E2662" s="137"/>
      <c r="F2662" s="138"/>
      <c r="G2662" s="64"/>
      <c r="I2662" s="138"/>
      <c r="J2662" s="64"/>
      <c r="K2662" s="138"/>
      <c r="L2662" s="138"/>
    </row>
    <row r="2663" s="5" customFormat="1" ht="15.75" customHeight="1" spans="5:12">
      <c r="E2663" s="137"/>
      <c r="F2663" s="138"/>
      <c r="G2663" s="64"/>
      <c r="I2663" s="138"/>
      <c r="J2663" s="64"/>
      <c r="K2663" s="138"/>
      <c r="L2663" s="138"/>
    </row>
    <row r="2664" s="5" customFormat="1" ht="15.75" customHeight="1" spans="5:12">
      <c r="E2664" s="137"/>
      <c r="F2664" s="138"/>
      <c r="G2664" s="64"/>
      <c r="I2664" s="138"/>
      <c r="J2664" s="64"/>
      <c r="K2664" s="138"/>
      <c r="L2664" s="138"/>
    </row>
    <row r="2665" s="5" customFormat="1" ht="15.75" customHeight="1" spans="5:12">
      <c r="E2665" s="137"/>
      <c r="F2665" s="138"/>
      <c r="G2665" s="64"/>
      <c r="I2665" s="138"/>
      <c r="J2665" s="64"/>
      <c r="K2665" s="138"/>
      <c r="L2665" s="138"/>
    </row>
    <row r="2666" s="5" customFormat="1" ht="15.75" customHeight="1" spans="5:12">
      <c r="E2666" s="137"/>
      <c r="F2666" s="138"/>
      <c r="G2666" s="64"/>
      <c r="I2666" s="138"/>
      <c r="J2666" s="64"/>
      <c r="K2666" s="138"/>
      <c r="L2666" s="138"/>
    </row>
    <row r="2667" s="5" customFormat="1" ht="15.75" customHeight="1" spans="5:12">
      <c r="E2667" s="137"/>
      <c r="F2667" s="138"/>
      <c r="G2667" s="64"/>
      <c r="I2667" s="138"/>
      <c r="J2667" s="64"/>
      <c r="K2667" s="138"/>
      <c r="L2667" s="138"/>
    </row>
    <row r="2668" s="5" customFormat="1" ht="15.75" customHeight="1" spans="5:12">
      <c r="E2668" s="137"/>
      <c r="F2668" s="138"/>
      <c r="G2668" s="64"/>
      <c r="I2668" s="138"/>
      <c r="J2668" s="64"/>
      <c r="K2668" s="138"/>
      <c r="L2668" s="138"/>
    </row>
    <row r="2669" s="5" customFormat="1" ht="15.75" customHeight="1" spans="5:12">
      <c r="E2669" s="137"/>
      <c r="F2669" s="138"/>
      <c r="G2669" s="64"/>
      <c r="I2669" s="138"/>
      <c r="J2669" s="64"/>
      <c r="K2669" s="138"/>
      <c r="L2669" s="138"/>
    </row>
    <row r="2670" s="5" customFormat="1" ht="15.75" customHeight="1" spans="5:12">
      <c r="E2670" s="137"/>
      <c r="F2670" s="138"/>
      <c r="G2670" s="64"/>
      <c r="I2670" s="138"/>
      <c r="J2670" s="64"/>
      <c r="K2670" s="138"/>
      <c r="L2670" s="138"/>
    </row>
    <row r="2671" s="5" customFormat="1" ht="15.75" customHeight="1" spans="5:12">
      <c r="E2671" s="137"/>
      <c r="F2671" s="138"/>
      <c r="G2671" s="64"/>
      <c r="I2671" s="138"/>
      <c r="J2671" s="64"/>
      <c r="K2671" s="138"/>
      <c r="L2671" s="138"/>
    </row>
    <row r="2672" s="5" customFormat="1" ht="15.75" customHeight="1" spans="5:12">
      <c r="E2672" s="137"/>
      <c r="F2672" s="138"/>
      <c r="G2672" s="64"/>
      <c r="I2672" s="138"/>
      <c r="J2672" s="64"/>
      <c r="K2672" s="138"/>
      <c r="L2672" s="138"/>
    </row>
    <row r="2673" s="5" customFormat="1" ht="15.75" customHeight="1" spans="5:12">
      <c r="E2673" s="137"/>
      <c r="F2673" s="138"/>
      <c r="G2673" s="64"/>
      <c r="I2673" s="138"/>
      <c r="J2673" s="64"/>
      <c r="K2673" s="138"/>
      <c r="L2673" s="138"/>
    </row>
    <row r="2674" s="5" customFormat="1" ht="15.75" customHeight="1" spans="5:12">
      <c r="E2674" s="137"/>
      <c r="F2674" s="138"/>
      <c r="G2674" s="64"/>
      <c r="I2674" s="138"/>
      <c r="J2674" s="64"/>
      <c r="K2674" s="138"/>
      <c r="L2674" s="138"/>
    </row>
    <row r="2675" s="5" customFormat="1" ht="15.75" customHeight="1" spans="5:12">
      <c r="E2675" s="137"/>
      <c r="F2675" s="138"/>
      <c r="G2675" s="64"/>
      <c r="I2675" s="138"/>
      <c r="J2675" s="64"/>
      <c r="K2675" s="138"/>
      <c r="L2675" s="138"/>
    </row>
    <row r="2676" s="5" customFormat="1" ht="15.75" customHeight="1" spans="5:12">
      <c r="E2676" s="137"/>
      <c r="F2676" s="138"/>
      <c r="G2676" s="64"/>
      <c r="I2676" s="138"/>
      <c r="J2676" s="64"/>
      <c r="K2676" s="138"/>
      <c r="L2676" s="138"/>
    </row>
    <row r="2677" s="5" customFormat="1" ht="15.75" customHeight="1" spans="5:12">
      <c r="E2677" s="137"/>
      <c r="F2677" s="138"/>
      <c r="G2677" s="64"/>
      <c r="I2677" s="138"/>
      <c r="J2677" s="64"/>
      <c r="K2677" s="138"/>
      <c r="L2677" s="138"/>
    </row>
    <row r="2678" s="5" customFormat="1" ht="15.75" customHeight="1" spans="5:12">
      <c r="E2678" s="137"/>
      <c r="F2678" s="138"/>
      <c r="G2678" s="64"/>
      <c r="I2678" s="138"/>
      <c r="J2678" s="64"/>
      <c r="K2678" s="138"/>
      <c r="L2678" s="138"/>
    </row>
    <row r="2679" s="5" customFormat="1" ht="15.75" customHeight="1" spans="5:12">
      <c r="E2679" s="137"/>
      <c r="F2679" s="138"/>
      <c r="G2679" s="64"/>
      <c r="I2679" s="138"/>
      <c r="J2679" s="64"/>
      <c r="K2679" s="138"/>
      <c r="L2679" s="138"/>
    </row>
    <row r="2680" s="5" customFormat="1" ht="15.75" customHeight="1" spans="5:12">
      <c r="E2680" s="137"/>
      <c r="F2680" s="138"/>
      <c r="G2680" s="64"/>
      <c r="I2680" s="138"/>
      <c r="J2680" s="64"/>
      <c r="K2680" s="138"/>
      <c r="L2680" s="138"/>
    </row>
    <row r="2681" s="5" customFormat="1" ht="15.75" customHeight="1" spans="5:12">
      <c r="E2681" s="137"/>
      <c r="F2681" s="138"/>
      <c r="G2681" s="64"/>
      <c r="I2681" s="138"/>
      <c r="J2681" s="64"/>
      <c r="K2681" s="138"/>
      <c r="L2681" s="138"/>
    </row>
    <row r="2682" s="5" customFormat="1" ht="15.75" customHeight="1" spans="5:12">
      <c r="E2682" s="137"/>
      <c r="F2682" s="138"/>
      <c r="G2682" s="64"/>
      <c r="I2682" s="138"/>
      <c r="J2682" s="64"/>
      <c r="K2682" s="138"/>
      <c r="L2682" s="138"/>
    </row>
    <row r="2683" s="5" customFormat="1" ht="15.75" customHeight="1" spans="5:12">
      <c r="E2683" s="137"/>
      <c r="F2683" s="138"/>
      <c r="G2683" s="64"/>
      <c r="I2683" s="138"/>
      <c r="J2683" s="64"/>
      <c r="K2683" s="138"/>
      <c r="L2683" s="138"/>
    </row>
    <row r="2684" s="5" customFormat="1" ht="15.75" customHeight="1" spans="5:12">
      <c r="E2684" s="137"/>
      <c r="F2684" s="138"/>
      <c r="G2684" s="64"/>
      <c r="I2684" s="138"/>
      <c r="J2684" s="64"/>
      <c r="K2684" s="138"/>
      <c r="L2684" s="138"/>
    </row>
    <row r="2685" s="5" customFormat="1" ht="15.75" customHeight="1" spans="5:12">
      <c r="E2685" s="137"/>
      <c r="F2685" s="138"/>
      <c r="G2685" s="64"/>
      <c r="I2685" s="138"/>
      <c r="J2685" s="64"/>
      <c r="K2685" s="138"/>
      <c r="L2685" s="138"/>
    </row>
    <row r="2686" s="5" customFormat="1" ht="15.75" customHeight="1" spans="5:12">
      <c r="E2686" s="137"/>
      <c r="F2686" s="138"/>
      <c r="G2686" s="64"/>
      <c r="I2686" s="138"/>
      <c r="J2686" s="64"/>
      <c r="K2686" s="138"/>
      <c r="L2686" s="138"/>
    </row>
    <row r="2687" s="5" customFormat="1" ht="15.75" customHeight="1" spans="5:12">
      <c r="E2687" s="137"/>
      <c r="F2687" s="138"/>
      <c r="G2687" s="64"/>
      <c r="I2687" s="138"/>
      <c r="J2687" s="64"/>
      <c r="K2687" s="138"/>
      <c r="L2687" s="138"/>
    </row>
    <row r="2688" s="5" customFormat="1" ht="15.75" customHeight="1" spans="5:12">
      <c r="E2688" s="137"/>
      <c r="F2688" s="138"/>
      <c r="G2688" s="64"/>
      <c r="I2688" s="138"/>
      <c r="J2688" s="64"/>
      <c r="K2688" s="138"/>
      <c r="L2688" s="138"/>
    </row>
    <row r="2689" s="5" customFormat="1" ht="15.75" customHeight="1" spans="5:12">
      <c r="E2689" s="137"/>
      <c r="F2689" s="138"/>
      <c r="G2689" s="64"/>
      <c r="I2689" s="138"/>
      <c r="J2689" s="64"/>
      <c r="K2689" s="138"/>
      <c r="L2689" s="138"/>
    </row>
    <row r="2690" s="5" customFormat="1" ht="15.75" customHeight="1" spans="5:12">
      <c r="E2690" s="137"/>
      <c r="F2690" s="138"/>
      <c r="G2690" s="64"/>
      <c r="I2690" s="138"/>
      <c r="J2690" s="64"/>
      <c r="K2690" s="138"/>
      <c r="L2690" s="138"/>
    </row>
    <row r="2691" s="5" customFormat="1" ht="15.75" customHeight="1" spans="5:12">
      <c r="E2691" s="137"/>
      <c r="F2691" s="138"/>
      <c r="G2691" s="64"/>
      <c r="I2691" s="138"/>
      <c r="J2691" s="64"/>
      <c r="K2691" s="138"/>
      <c r="L2691" s="138"/>
    </row>
    <row r="2692" s="5" customFormat="1" ht="15.75" customHeight="1" spans="5:12">
      <c r="E2692" s="137"/>
      <c r="F2692" s="138"/>
      <c r="G2692" s="64"/>
      <c r="I2692" s="138"/>
      <c r="J2692" s="64"/>
      <c r="K2692" s="138"/>
      <c r="L2692" s="138"/>
    </row>
    <row r="2693" s="5" customFormat="1" ht="15.75" customHeight="1" spans="5:12">
      <c r="E2693" s="137"/>
      <c r="F2693" s="138"/>
      <c r="G2693" s="64"/>
      <c r="I2693" s="138"/>
      <c r="J2693" s="64"/>
      <c r="K2693" s="138"/>
      <c r="L2693" s="138"/>
    </row>
    <row r="2694" s="5" customFormat="1" ht="15.75" customHeight="1" spans="5:12">
      <c r="E2694" s="137"/>
      <c r="F2694" s="138"/>
      <c r="G2694" s="64"/>
      <c r="I2694" s="138"/>
      <c r="J2694" s="64"/>
      <c r="K2694" s="138"/>
      <c r="L2694" s="138"/>
    </row>
    <row r="2695" s="5" customFormat="1" ht="15.75" customHeight="1" spans="5:12">
      <c r="E2695" s="137"/>
      <c r="F2695" s="138"/>
      <c r="G2695" s="64"/>
      <c r="I2695" s="138"/>
      <c r="J2695" s="64"/>
      <c r="K2695" s="138"/>
      <c r="L2695" s="138"/>
    </row>
    <row r="2696" s="5" customFormat="1" ht="15.75" customHeight="1" spans="5:12">
      <c r="E2696" s="137"/>
      <c r="F2696" s="138"/>
      <c r="G2696" s="64"/>
      <c r="I2696" s="138"/>
      <c r="J2696" s="64"/>
      <c r="K2696" s="138"/>
      <c r="L2696" s="138"/>
    </row>
    <row r="2697" s="5" customFormat="1" ht="15.75" customHeight="1" spans="5:12">
      <c r="E2697" s="137"/>
      <c r="F2697" s="138"/>
      <c r="G2697" s="64"/>
      <c r="I2697" s="138"/>
      <c r="J2697" s="64"/>
      <c r="K2697" s="138"/>
      <c r="L2697" s="138"/>
    </row>
    <row r="2698" s="5" customFormat="1" ht="15.75" customHeight="1" spans="5:12">
      <c r="E2698" s="137"/>
      <c r="F2698" s="138"/>
      <c r="G2698" s="64"/>
      <c r="I2698" s="138"/>
      <c r="J2698" s="64"/>
      <c r="K2698" s="138"/>
      <c r="L2698" s="138"/>
    </row>
    <row r="2699" s="5" customFormat="1" ht="15.75" customHeight="1" spans="5:12">
      <c r="E2699" s="137"/>
      <c r="F2699" s="138"/>
      <c r="G2699" s="64"/>
      <c r="I2699" s="138"/>
      <c r="J2699" s="64"/>
      <c r="K2699" s="138"/>
      <c r="L2699" s="138"/>
    </row>
    <row r="2700" s="5" customFormat="1" ht="15.75" customHeight="1" spans="5:12">
      <c r="E2700" s="137"/>
      <c r="F2700" s="138"/>
      <c r="G2700" s="64"/>
      <c r="I2700" s="138"/>
      <c r="J2700" s="64"/>
      <c r="K2700" s="138"/>
      <c r="L2700" s="138"/>
    </row>
    <row r="2701" s="5" customFormat="1" ht="15.75" customHeight="1" spans="5:12">
      <c r="E2701" s="137"/>
      <c r="F2701" s="138"/>
      <c r="G2701" s="64"/>
      <c r="I2701" s="138"/>
      <c r="J2701" s="64"/>
      <c r="K2701" s="138"/>
      <c r="L2701" s="138"/>
    </row>
    <row r="2702" s="5" customFormat="1" ht="15.75" customHeight="1" spans="5:12">
      <c r="E2702" s="137"/>
      <c r="F2702" s="138"/>
      <c r="G2702" s="64"/>
      <c r="I2702" s="138"/>
      <c r="J2702" s="64"/>
      <c r="K2702" s="138"/>
      <c r="L2702" s="138"/>
    </row>
    <row r="2703" s="5" customFormat="1" ht="15.75" customHeight="1" spans="5:12">
      <c r="E2703" s="137"/>
      <c r="F2703" s="138"/>
      <c r="G2703" s="64"/>
      <c r="I2703" s="138"/>
      <c r="J2703" s="64"/>
      <c r="K2703" s="138"/>
      <c r="L2703" s="138"/>
    </row>
    <row r="2704" s="5" customFormat="1" ht="15.75" customHeight="1" spans="5:12">
      <c r="E2704" s="137"/>
      <c r="F2704" s="138"/>
      <c r="G2704" s="64"/>
      <c r="I2704" s="138"/>
      <c r="J2704" s="64"/>
      <c r="K2704" s="138"/>
      <c r="L2704" s="138"/>
    </row>
    <row r="2705" s="5" customFormat="1" ht="15.75" customHeight="1" spans="5:12">
      <c r="E2705" s="137"/>
      <c r="F2705" s="138"/>
      <c r="G2705" s="64"/>
      <c r="I2705" s="138"/>
      <c r="J2705" s="64"/>
      <c r="K2705" s="138"/>
      <c r="L2705" s="138"/>
    </row>
    <row r="2706" s="5" customFormat="1" ht="15.75" customHeight="1" spans="5:12">
      <c r="E2706" s="137"/>
      <c r="F2706" s="138"/>
      <c r="G2706" s="64"/>
      <c r="I2706" s="138"/>
      <c r="J2706" s="64"/>
      <c r="K2706" s="138"/>
      <c r="L2706" s="138"/>
    </row>
    <row r="2707" s="5" customFormat="1" ht="15.75" customHeight="1" spans="5:12">
      <c r="E2707" s="137"/>
      <c r="F2707" s="138"/>
      <c r="G2707" s="64"/>
      <c r="I2707" s="138"/>
      <c r="J2707" s="64"/>
      <c r="K2707" s="138"/>
      <c r="L2707" s="138"/>
    </row>
    <row r="2708" s="5" customFormat="1" ht="15.75" customHeight="1" spans="5:12">
      <c r="E2708" s="137"/>
      <c r="F2708" s="138"/>
      <c r="G2708" s="64"/>
      <c r="I2708" s="138"/>
      <c r="J2708" s="64"/>
      <c r="K2708" s="138"/>
      <c r="L2708" s="138"/>
    </row>
    <row r="2709" s="5" customFormat="1" ht="15.75" customHeight="1" spans="5:12">
      <c r="E2709" s="137"/>
      <c r="F2709" s="138"/>
      <c r="G2709" s="64"/>
      <c r="I2709" s="138"/>
      <c r="J2709" s="64"/>
      <c r="K2709" s="138"/>
      <c r="L2709" s="138"/>
    </row>
    <row r="2710" s="5" customFormat="1" ht="15.75" customHeight="1" spans="5:12">
      <c r="E2710" s="137"/>
      <c r="F2710" s="138"/>
      <c r="G2710" s="64"/>
      <c r="I2710" s="138"/>
      <c r="J2710" s="64"/>
      <c r="K2710" s="138"/>
      <c r="L2710" s="138"/>
    </row>
    <row r="2711" s="5" customFormat="1" ht="15.75" customHeight="1" spans="5:12">
      <c r="E2711" s="137"/>
      <c r="F2711" s="138"/>
      <c r="G2711" s="64"/>
      <c r="I2711" s="138"/>
      <c r="J2711" s="64"/>
      <c r="K2711" s="138"/>
      <c r="L2711" s="138"/>
    </row>
    <row r="2712" s="5" customFormat="1" ht="15.75" customHeight="1" spans="5:12">
      <c r="E2712" s="137"/>
      <c r="F2712" s="138"/>
      <c r="G2712" s="64"/>
      <c r="I2712" s="138"/>
      <c r="J2712" s="64"/>
      <c r="K2712" s="138"/>
      <c r="L2712" s="138"/>
    </row>
    <row r="2713" s="5" customFormat="1" ht="15.75" customHeight="1" spans="5:12">
      <c r="E2713" s="137"/>
      <c r="F2713" s="138"/>
      <c r="G2713" s="64"/>
      <c r="I2713" s="138"/>
      <c r="J2713" s="64"/>
      <c r="K2713" s="138"/>
      <c r="L2713" s="138"/>
    </row>
    <row r="2714" s="5" customFormat="1" ht="15.75" customHeight="1" spans="5:12">
      <c r="E2714" s="137"/>
      <c r="F2714" s="138"/>
      <c r="G2714" s="64"/>
      <c r="I2714" s="138"/>
      <c r="J2714" s="64"/>
      <c r="K2714" s="138"/>
      <c r="L2714" s="138"/>
    </row>
    <row r="2715" s="5" customFormat="1" ht="15.75" customHeight="1" spans="5:12">
      <c r="E2715" s="137"/>
      <c r="F2715" s="138"/>
      <c r="G2715" s="64"/>
      <c r="I2715" s="138"/>
      <c r="J2715" s="64"/>
      <c r="K2715" s="138"/>
      <c r="L2715" s="138"/>
    </row>
    <row r="2716" s="5" customFormat="1" ht="15.75" customHeight="1" spans="5:12">
      <c r="E2716" s="137"/>
      <c r="F2716" s="138"/>
      <c r="G2716" s="64"/>
      <c r="I2716" s="138"/>
      <c r="J2716" s="64"/>
      <c r="K2716" s="138"/>
      <c r="L2716" s="138"/>
    </row>
    <row r="2717" s="5" customFormat="1" ht="15.75" customHeight="1" spans="5:12">
      <c r="E2717" s="137"/>
      <c r="F2717" s="138"/>
      <c r="G2717" s="64"/>
      <c r="I2717" s="138"/>
      <c r="J2717" s="64"/>
      <c r="K2717" s="138"/>
      <c r="L2717" s="138"/>
    </row>
    <row r="2718" s="5" customFormat="1" ht="15.75" customHeight="1" spans="5:12">
      <c r="E2718" s="137"/>
      <c r="F2718" s="138"/>
      <c r="G2718" s="64"/>
      <c r="I2718" s="138"/>
      <c r="J2718" s="64"/>
      <c r="K2718" s="138"/>
      <c r="L2718" s="138"/>
    </row>
    <row r="2719" s="5" customFormat="1" ht="15.75" customHeight="1" spans="5:12">
      <c r="E2719" s="137"/>
      <c r="F2719" s="138"/>
      <c r="G2719" s="64"/>
      <c r="I2719" s="138"/>
      <c r="J2719" s="64"/>
      <c r="K2719" s="138"/>
      <c r="L2719" s="138"/>
    </row>
    <row r="2720" s="5" customFormat="1" ht="15.75" customHeight="1" spans="5:12">
      <c r="E2720" s="137"/>
      <c r="F2720" s="138"/>
      <c r="G2720" s="64"/>
      <c r="I2720" s="138"/>
      <c r="J2720" s="64"/>
      <c r="K2720" s="138"/>
      <c r="L2720" s="138"/>
    </row>
    <row r="2721" s="5" customFormat="1" ht="15.75" customHeight="1" spans="5:12">
      <c r="E2721" s="137"/>
      <c r="F2721" s="138"/>
      <c r="G2721" s="64"/>
      <c r="I2721" s="138"/>
      <c r="J2721" s="64"/>
      <c r="K2721" s="138"/>
      <c r="L2721" s="138"/>
    </row>
    <row r="2722" s="5" customFormat="1" ht="15.75" customHeight="1" spans="5:12">
      <c r="E2722" s="137"/>
      <c r="F2722" s="138"/>
      <c r="G2722" s="64"/>
      <c r="I2722" s="138"/>
      <c r="J2722" s="64"/>
      <c r="K2722" s="138"/>
      <c r="L2722" s="138"/>
    </row>
    <row r="2723" s="5" customFormat="1" ht="15.75" customHeight="1" spans="5:12">
      <c r="E2723" s="137"/>
      <c r="F2723" s="138"/>
      <c r="G2723" s="64"/>
      <c r="I2723" s="138"/>
      <c r="J2723" s="64"/>
      <c r="K2723" s="138"/>
      <c r="L2723" s="138"/>
    </row>
    <row r="2724" s="5" customFormat="1" ht="15.75" customHeight="1" spans="5:12">
      <c r="E2724" s="137"/>
      <c r="F2724" s="138"/>
      <c r="G2724" s="64"/>
      <c r="I2724" s="138"/>
      <c r="J2724" s="64"/>
      <c r="K2724" s="138"/>
      <c r="L2724" s="138"/>
    </row>
    <row r="2725" s="5" customFormat="1" ht="15.75" customHeight="1" spans="5:12">
      <c r="E2725" s="137"/>
      <c r="F2725" s="138"/>
      <c r="G2725" s="64"/>
      <c r="I2725" s="138"/>
      <c r="J2725" s="64"/>
      <c r="K2725" s="138"/>
      <c r="L2725" s="138"/>
    </row>
    <row r="2726" s="5" customFormat="1" ht="15.75" customHeight="1" spans="5:12">
      <c r="E2726" s="137"/>
      <c r="F2726" s="138"/>
      <c r="G2726" s="64"/>
      <c r="I2726" s="138"/>
      <c r="J2726" s="64"/>
      <c r="K2726" s="138"/>
      <c r="L2726" s="138"/>
    </row>
    <row r="2727" s="5" customFormat="1" ht="15.75" customHeight="1" spans="5:12">
      <c r="E2727" s="137"/>
      <c r="F2727" s="138"/>
      <c r="G2727" s="64"/>
      <c r="I2727" s="138"/>
      <c r="J2727" s="64"/>
      <c r="K2727" s="138"/>
      <c r="L2727" s="138"/>
    </row>
    <row r="2728" s="5" customFormat="1" ht="15.75" customHeight="1" spans="5:12">
      <c r="E2728" s="137"/>
      <c r="F2728" s="138"/>
      <c r="G2728" s="64"/>
      <c r="I2728" s="138"/>
      <c r="J2728" s="64"/>
      <c r="K2728" s="138"/>
      <c r="L2728" s="138"/>
    </row>
    <row r="2729" s="5" customFormat="1" ht="15.75" customHeight="1" spans="5:12">
      <c r="E2729" s="137"/>
      <c r="F2729" s="138"/>
      <c r="G2729" s="64"/>
      <c r="I2729" s="138"/>
      <c r="J2729" s="64"/>
      <c r="K2729" s="138"/>
      <c r="L2729" s="138"/>
    </row>
    <row r="2730" s="5" customFormat="1" ht="15.75" customHeight="1" spans="5:12">
      <c r="E2730" s="137"/>
      <c r="F2730" s="138"/>
      <c r="G2730" s="64"/>
      <c r="I2730" s="138"/>
      <c r="J2730" s="64"/>
      <c r="K2730" s="138"/>
      <c r="L2730" s="138"/>
    </row>
    <row r="2731" s="5" customFormat="1" ht="15.75" customHeight="1" spans="5:12">
      <c r="E2731" s="137"/>
      <c r="F2731" s="138"/>
      <c r="G2731" s="64"/>
      <c r="I2731" s="138"/>
      <c r="J2731" s="64"/>
      <c r="K2731" s="138"/>
      <c r="L2731" s="138"/>
    </row>
    <row r="2732" s="5" customFormat="1" ht="15.75" customHeight="1" spans="5:12">
      <c r="E2732" s="137"/>
      <c r="F2732" s="138"/>
      <c r="G2732" s="64"/>
      <c r="I2732" s="138"/>
      <c r="J2732" s="64"/>
      <c r="K2732" s="138"/>
      <c r="L2732" s="138"/>
    </row>
    <row r="2733" s="5" customFormat="1" ht="15.75" customHeight="1" spans="5:12">
      <c r="E2733" s="137"/>
      <c r="F2733" s="138"/>
      <c r="G2733" s="64"/>
      <c r="I2733" s="138"/>
      <c r="J2733" s="64"/>
      <c r="K2733" s="138"/>
      <c r="L2733" s="138"/>
    </row>
    <row r="2734" s="5" customFormat="1" ht="15.75" customHeight="1" spans="5:12">
      <c r="E2734" s="137"/>
      <c r="F2734" s="138"/>
      <c r="G2734" s="64"/>
      <c r="I2734" s="138"/>
      <c r="J2734" s="64"/>
      <c r="K2734" s="138"/>
      <c r="L2734" s="138"/>
    </row>
    <row r="2735" s="5" customFormat="1" ht="15.75" customHeight="1" spans="5:12">
      <c r="E2735" s="137"/>
      <c r="F2735" s="138"/>
      <c r="G2735" s="64"/>
      <c r="I2735" s="138"/>
      <c r="J2735" s="64"/>
      <c r="K2735" s="138"/>
      <c r="L2735" s="138"/>
    </row>
    <row r="2736" s="5" customFormat="1" ht="15.75" customHeight="1" spans="5:12">
      <c r="E2736" s="137"/>
      <c r="F2736" s="138"/>
      <c r="G2736" s="64"/>
      <c r="I2736" s="138"/>
      <c r="J2736" s="64"/>
      <c r="K2736" s="138"/>
      <c r="L2736" s="138"/>
    </row>
    <row r="2737" s="5" customFormat="1" ht="15.75" customHeight="1" spans="5:12">
      <c r="E2737" s="137"/>
      <c r="F2737" s="138"/>
      <c r="G2737" s="64"/>
      <c r="I2737" s="138"/>
      <c r="J2737" s="64"/>
      <c r="K2737" s="138"/>
      <c r="L2737" s="138"/>
    </row>
    <row r="2738" s="5" customFormat="1" ht="15.75" customHeight="1" spans="5:12">
      <c r="E2738" s="137"/>
      <c r="F2738" s="138"/>
      <c r="G2738" s="64"/>
      <c r="I2738" s="138"/>
      <c r="J2738" s="64"/>
      <c r="K2738" s="138"/>
      <c r="L2738" s="138"/>
    </row>
    <row r="2739" s="5" customFormat="1" ht="15.75" customHeight="1" spans="5:12">
      <c r="E2739" s="137"/>
      <c r="F2739" s="138"/>
      <c r="G2739" s="64"/>
      <c r="I2739" s="138"/>
      <c r="J2739" s="64"/>
      <c r="K2739" s="138"/>
      <c r="L2739" s="138"/>
    </row>
    <row r="2740" s="5" customFormat="1" ht="15.75" customHeight="1" spans="5:12">
      <c r="E2740" s="137"/>
      <c r="F2740" s="138"/>
      <c r="G2740" s="64"/>
      <c r="I2740" s="138"/>
      <c r="J2740" s="64"/>
      <c r="K2740" s="138"/>
      <c r="L2740" s="138"/>
    </row>
    <row r="2741" s="5" customFormat="1" ht="15.75" customHeight="1" spans="5:12">
      <c r="E2741" s="137"/>
      <c r="F2741" s="138"/>
      <c r="G2741" s="64"/>
      <c r="I2741" s="138"/>
      <c r="J2741" s="64"/>
      <c r="K2741" s="138"/>
      <c r="L2741" s="138"/>
    </row>
    <row r="2742" s="5" customFormat="1" ht="15.75" customHeight="1" spans="5:12">
      <c r="E2742" s="137"/>
      <c r="F2742" s="138"/>
      <c r="G2742" s="64"/>
      <c r="I2742" s="138"/>
      <c r="J2742" s="64"/>
      <c r="K2742" s="138"/>
      <c r="L2742" s="138"/>
    </row>
    <row r="2743" s="5" customFormat="1" ht="15.75" customHeight="1" spans="5:12">
      <c r="E2743" s="137"/>
      <c r="F2743" s="138"/>
      <c r="G2743" s="64"/>
      <c r="I2743" s="138"/>
      <c r="J2743" s="64"/>
      <c r="K2743" s="138"/>
      <c r="L2743" s="138"/>
    </row>
    <row r="2744" s="5" customFormat="1" ht="15.75" customHeight="1" spans="5:12">
      <c r="E2744" s="137"/>
      <c r="F2744" s="138"/>
      <c r="G2744" s="64"/>
      <c r="I2744" s="138"/>
      <c r="J2744" s="64"/>
      <c r="K2744" s="138"/>
      <c r="L2744" s="138"/>
    </row>
    <row r="2745" s="5" customFormat="1" ht="15.75" customHeight="1" spans="5:12">
      <c r="E2745" s="137"/>
      <c r="F2745" s="138"/>
      <c r="G2745" s="64"/>
      <c r="I2745" s="138"/>
      <c r="J2745" s="64"/>
      <c r="K2745" s="138"/>
      <c r="L2745" s="138"/>
    </row>
    <row r="2746" s="5" customFormat="1" ht="15.75" customHeight="1" spans="5:12">
      <c r="E2746" s="137"/>
      <c r="F2746" s="138"/>
      <c r="G2746" s="64"/>
      <c r="I2746" s="138"/>
      <c r="J2746" s="64"/>
      <c r="K2746" s="138"/>
      <c r="L2746" s="138"/>
    </row>
    <row r="2747" s="5" customFormat="1" ht="15.75" customHeight="1" spans="5:12">
      <c r="E2747" s="137"/>
      <c r="F2747" s="138"/>
      <c r="G2747" s="64"/>
      <c r="I2747" s="138"/>
      <c r="J2747" s="64"/>
      <c r="K2747" s="138"/>
      <c r="L2747" s="138"/>
    </row>
    <row r="2748" s="5" customFormat="1" ht="15.75" customHeight="1" spans="5:12">
      <c r="E2748" s="137"/>
      <c r="F2748" s="138"/>
      <c r="G2748" s="64"/>
      <c r="I2748" s="138"/>
      <c r="J2748" s="64"/>
      <c r="K2748" s="138"/>
      <c r="L2748" s="138"/>
    </row>
    <row r="2749" s="5" customFormat="1" ht="15.75" customHeight="1" spans="5:12">
      <c r="E2749" s="137"/>
      <c r="F2749" s="138"/>
      <c r="G2749" s="64"/>
      <c r="I2749" s="138"/>
      <c r="J2749" s="64"/>
      <c r="K2749" s="138"/>
      <c r="L2749" s="138"/>
    </row>
    <row r="2750" s="5" customFormat="1" ht="15.75" customHeight="1" spans="5:12">
      <c r="E2750" s="137"/>
      <c r="F2750" s="138"/>
      <c r="G2750" s="64"/>
      <c r="I2750" s="138"/>
      <c r="J2750" s="64"/>
      <c r="K2750" s="138"/>
      <c r="L2750" s="138"/>
    </row>
    <row r="2751" s="5" customFormat="1" ht="15.75" customHeight="1" spans="5:12">
      <c r="E2751" s="137"/>
      <c r="F2751" s="138"/>
      <c r="G2751" s="64"/>
      <c r="I2751" s="138"/>
      <c r="J2751" s="64"/>
      <c r="K2751" s="138"/>
      <c r="L2751" s="138"/>
    </row>
    <row r="2752" s="5" customFormat="1" ht="15.75" customHeight="1" spans="5:12">
      <c r="E2752" s="137"/>
      <c r="F2752" s="138"/>
      <c r="G2752" s="64"/>
      <c r="I2752" s="138"/>
      <c r="J2752" s="64"/>
      <c r="K2752" s="138"/>
      <c r="L2752" s="138"/>
    </row>
    <row r="2753" s="5" customFormat="1" ht="15.75" customHeight="1" spans="5:12">
      <c r="E2753" s="137"/>
      <c r="F2753" s="138"/>
      <c r="G2753" s="64"/>
      <c r="I2753" s="138"/>
      <c r="J2753" s="64"/>
      <c r="K2753" s="138"/>
      <c r="L2753" s="138"/>
    </row>
    <row r="2754" s="5" customFormat="1" ht="15.75" customHeight="1" spans="5:12">
      <c r="E2754" s="137"/>
      <c r="F2754" s="138"/>
      <c r="G2754" s="64"/>
      <c r="I2754" s="138"/>
      <c r="J2754" s="64"/>
      <c r="K2754" s="138"/>
      <c r="L2754" s="138"/>
    </row>
    <row r="2755" s="5" customFormat="1" ht="15.75" customHeight="1" spans="5:12">
      <c r="E2755" s="137"/>
      <c r="F2755" s="138"/>
      <c r="G2755" s="64"/>
      <c r="I2755" s="138"/>
      <c r="J2755" s="64"/>
      <c r="K2755" s="138"/>
      <c r="L2755" s="138"/>
    </row>
    <row r="2756" s="5" customFormat="1" ht="15.75" customHeight="1" spans="5:12">
      <c r="E2756" s="137"/>
      <c r="F2756" s="138"/>
      <c r="G2756" s="64"/>
      <c r="I2756" s="138"/>
      <c r="J2756" s="64"/>
      <c r="K2756" s="138"/>
      <c r="L2756" s="138"/>
    </row>
    <row r="2757" s="5" customFormat="1" ht="15.75" customHeight="1" spans="5:12">
      <c r="E2757" s="137"/>
      <c r="F2757" s="138"/>
      <c r="G2757" s="64"/>
      <c r="I2757" s="138"/>
      <c r="J2757" s="64"/>
      <c r="K2757" s="138"/>
      <c r="L2757" s="138"/>
    </row>
    <row r="2758" s="5" customFormat="1" ht="15.75" customHeight="1" spans="5:12">
      <c r="E2758" s="137"/>
      <c r="F2758" s="138"/>
      <c r="G2758" s="64"/>
      <c r="I2758" s="138"/>
      <c r="J2758" s="64"/>
      <c r="K2758" s="138"/>
      <c r="L2758" s="138"/>
    </row>
    <row r="2759" s="5" customFormat="1" ht="15.75" customHeight="1" spans="5:12">
      <c r="E2759" s="137"/>
      <c r="F2759" s="138"/>
      <c r="G2759" s="64"/>
      <c r="I2759" s="138"/>
      <c r="J2759" s="64"/>
      <c r="K2759" s="138"/>
      <c r="L2759" s="138"/>
    </row>
    <row r="2760" s="5" customFormat="1" ht="15.75" customHeight="1" spans="5:12">
      <c r="E2760" s="137"/>
      <c r="F2760" s="138"/>
      <c r="G2760" s="64"/>
      <c r="I2760" s="138"/>
      <c r="J2760" s="64"/>
      <c r="K2760" s="138"/>
      <c r="L2760" s="138"/>
    </row>
    <row r="2761" s="5" customFormat="1" ht="15.75" customHeight="1" spans="5:12">
      <c r="E2761" s="137"/>
      <c r="F2761" s="138"/>
      <c r="G2761" s="64"/>
      <c r="I2761" s="138"/>
      <c r="J2761" s="64"/>
      <c r="K2761" s="138"/>
      <c r="L2761" s="138"/>
    </row>
    <row r="2762" s="5" customFormat="1" ht="15.75" customHeight="1" spans="5:12">
      <c r="E2762" s="137"/>
      <c r="F2762" s="138"/>
      <c r="G2762" s="64"/>
      <c r="I2762" s="138"/>
      <c r="J2762" s="64"/>
      <c r="K2762" s="138"/>
      <c r="L2762" s="138"/>
    </row>
    <row r="2763" s="5" customFormat="1" ht="15.75" customHeight="1" spans="5:12">
      <c r="E2763" s="137"/>
      <c r="F2763" s="138"/>
      <c r="G2763" s="64"/>
      <c r="I2763" s="138"/>
      <c r="J2763" s="64"/>
      <c r="K2763" s="138"/>
      <c r="L2763" s="138"/>
    </row>
    <row r="2764" s="5" customFormat="1" ht="15.75" customHeight="1" spans="5:12">
      <c r="E2764" s="137"/>
      <c r="F2764" s="138"/>
      <c r="G2764" s="64"/>
      <c r="I2764" s="138"/>
      <c r="J2764" s="64"/>
      <c r="K2764" s="138"/>
      <c r="L2764" s="138"/>
    </row>
    <row r="2765" s="5" customFormat="1" ht="15.75" customHeight="1" spans="5:12">
      <c r="E2765" s="137"/>
      <c r="F2765" s="138"/>
      <c r="G2765" s="64"/>
      <c r="I2765" s="138"/>
      <c r="J2765" s="64"/>
      <c r="K2765" s="138"/>
      <c r="L2765" s="138"/>
    </row>
    <row r="2766" s="5" customFormat="1" ht="15.75" customHeight="1" spans="5:12">
      <c r="E2766" s="137"/>
      <c r="F2766" s="138"/>
      <c r="G2766" s="64"/>
      <c r="I2766" s="138"/>
      <c r="J2766" s="64"/>
      <c r="K2766" s="138"/>
      <c r="L2766" s="138"/>
    </row>
    <row r="2767" s="5" customFormat="1" ht="15.75" customHeight="1" spans="5:12">
      <c r="E2767" s="137"/>
      <c r="F2767" s="138"/>
      <c r="G2767" s="64"/>
      <c r="I2767" s="138"/>
      <c r="J2767" s="64"/>
      <c r="K2767" s="138"/>
      <c r="L2767" s="138"/>
    </row>
    <row r="2768" s="5" customFormat="1" ht="15.75" customHeight="1" spans="5:12">
      <c r="E2768" s="137"/>
      <c r="F2768" s="138"/>
      <c r="G2768" s="64"/>
      <c r="I2768" s="138"/>
      <c r="J2768" s="64"/>
      <c r="K2768" s="138"/>
      <c r="L2768" s="138"/>
    </row>
    <row r="2769" s="5" customFormat="1" ht="15.75" customHeight="1" spans="5:12">
      <c r="E2769" s="137"/>
      <c r="F2769" s="138"/>
      <c r="G2769" s="64"/>
      <c r="I2769" s="138"/>
      <c r="J2769" s="64"/>
      <c r="K2769" s="138"/>
      <c r="L2769" s="138"/>
    </row>
    <row r="2770" s="5" customFormat="1" ht="15.75" customHeight="1" spans="5:12">
      <c r="E2770" s="137"/>
      <c r="F2770" s="138"/>
      <c r="G2770" s="64"/>
      <c r="I2770" s="138"/>
      <c r="J2770" s="64"/>
      <c r="K2770" s="138"/>
      <c r="L2770" s="138"/>
    </row>
    <row r="2771" s="5" customFormat="1" ht="15.75" customHeight="1" spans="5:12">
      <c r="E2771" s="137"/>
      <c r="F2771" s="138"/>
      <c r="G2771" s="64"/>
      <c r="I2771" s="138"/>
      <c r="J2771" s="64"/>
      <c r="K2771" s="138"/>
      <c r="L2771" s="138"/>
    </row>
    <row r="2772" s="5" customFormat="1" ht="15.75" customHeight="1" spans="5:12">
      <c r="E2772" s="137"/>
      <c r="F2772" s="138"/>
      <c r="G2772" s="64"/>
      <c r="I2772" s="138"/>
      <c r="J2772" s="64"/>
      <c r="K2772" s="138"/>
      <c r="L2772" s="138"/>
    </row>
    <row r="2773" s="5" customFormat="1" ht="15.75" customHeight="1" spans="5:12">
      <c r="E2773" s="137"/>
      <c r="F2773" s="138"/>
      <c r="G2773" s="64"/>
      <c r="I2773" s="138"/>
      <c r="J2773" s="64"/>
      <c r="K2773" s="138"/>
      <c r="L2773" s="138"/>
    </row>
    <row r="2774" s="5" customFormat="1" ht="15.75" customHeight="1" spans="5:12">
      <c r="E2774" s="137"/>
      <c r="F2774" s="138"/>
      <c r="G2774" s="64"/>
      <c r="I2774" s="138"/>
      <c r="J2774" s="64"/>
      <c r="K2774" s="138"/>
      <c r="L2774" s="138"/>
    </row>
    <row r="2775" s="5" customFormat="1" ht="15.75" customHeight="1" spans="5:12">
      <c r="E2775" s="137"/>
      <c r="F2775" s="138"/>
      <c r="G2775" s="64"/>
      <c r="I2775" s="138"/>
      <c r="J2775" s="64"/>
      <c r="K2775" s="138"/>
      <c r="L2775" s="138"/>
    </row>
    <row r="2776" s="5" customFormat="1" ht="15.75" customHeight="1" spans="5:12">
      <c r="E2776" s="137"/>
      <c r="F2776" s="138"/>
      <c r="G2776" s="64"/>
      <c r="I2776" s="138"/>
      <c r="J2776" s="64"/>
      <c r="K2776" s="138"/>
      <c r="L2776" s="138"/>
    </row>
    <row r="2777" s="5" customFormat="1" ht="15.75" customHeight="1" spans="5:12">
      <c r="E2777" s="137"/>
      <c r="F2777" s="138"/>
      <c r="G2777" s="64"/>
      <c r="I2777" s="138"/>
      <c r="J2777" s="64"/>
      <c r="K2777" s="138"/>
      <c r="L2777" s="138"/>
    </row>
    <row r="2778" s="5" customFormat="1" ht="15.75" customHeight="1" spans="5:12">
      <c r="E2778" s="137"/>
      <c r="F2778" s="138"/>
      <c r="G2778" s="64"/>
      <c r="I2778" s="138"/>
      <c r="J2778" s="64"/>
      <c r="K2778" s="138"/>
      <c r="L2778" s="138"/>
    </row>
    <row r="2779" s="5" customFormat="1" ht="15.75" customHeight="1" spans="5:12">
      <c r="E2779" s="137"/>
      <c r="F2779" s="138"/>
      <c r="G2779" s="64"/>
      <c r="I2779" s="138"/>
      <c r="J2779" s="64"/>
      <c r="K2779" s="138"/>
      <c r="L2779" s="138"/>
    </row>
    <row r="2780" s="5" customFormat="1" ht="15.75" customHeight="1" spans="5:12">
      <c r="E2780" s="137"/>
      <c r="F2780" s="138"/>
      <c r="G2780" s="64"/>
      <c r="I2780" s="138"/>
      <c r="J2780" s="64"/>
      <c r="K2780" s="138"/>
      <c r="L2780" s="138"/>
    </row>
    <row r="2781" s="5" customFormat="1" ht="15.75" customHeight="1" spans="5:12">
      <c r="E2781" s="137"/>
      <c r="F2781" s="138"/>
      <c r="G2781" s="64"/>
      <c r="I2781" s="138"/>
      <c r="J2781" s="64"/>
      <c r="K2781" s="138"/>
      <c r="L2781" s="138"/>
    </row>
    <row r="2782" s="5" customFormat="1" ht="15.75" customHeight="1" spans="5:12">
      <c r="E2782" s="137"/>
      <c r="F2782" s="138"/>
      <c r="G2782" s="64"/>
      <c r="I2782" s="138"/>
      <c r="J2782" s="64"/>
      <c r="K2782" s="138"/>
      <c r="L2782" s="138"/>
    </row>
    <row r="2783" s="5" customFormat="1" ht="15.75" customHeight="1" spans="5:12">
      <c r="E2783" s="137"/>
      <c r="F2783" s="138"/>
      <c r="G2783" s="64"/>
      <c r="I2783" s="138"/>
      <c r="J2783" s="64"/>
      <c r="K2783" s="138"/>
      <c r="L2783" s="138"/>
    </row>
    <row r="2784" s="5" customFormat="1" ht="15.75" customHeight="1" spans="5:12">
      <c r="E2784" s="137"/>
      <c r="F2784" s="138"/>
      <c r="G2784" s="64"/>
      <c r="I2784" s="138"/>
      <c r="J2784" s="64"/>
      <c r="K2784" s="138"/>
      <c r="L2784" s="138"/>
    </row>
    <row r="2785" s="5" customFormat="1" ht="15.75" customHeight="1" spans="5:12">
      <c r="E2785" s="137"/>
      <c r="F2785" s="138"/>
      <c r="G2785" s="64"/>
      <c r="I2785" s="138"/>
      <c r="J2785" s="64"/>
      <c r="K2785" s="138"/>
      <c r="L2785" s="138"/>
    </row>
    <row r="2786" s="5" customFormat="1" ht="15.75" customHeight="1" spans="5:12">
      <c r="E2786" s="137"/>
      <c r="F2786" s="138"/>
      <c r="G2786" s="64"/>
      <c r="I2786" s="138"/>
      <c r="J2786" s="64"/>
      <c r="K2786" s="138"/>
      <c r="L2786" s="138"/>
    </row>
    <row r="2787" s="5" customFormat="1" ht="15.75" customHeight="1" spans="5:12">
      <c r="E2787" s="137"/>
      <c r="F2787" s="138"/>
      <c r="G2787" s="64"/>
      <c r="I2787" s="138"/>
      <c r="J2787" s="64"/>
      <c r="K2787" s="138"/>
      <c r="L2787" s="138"/>
    </row>
    <row r="2788" s="5" customFormat="1" ht="15.75" customHeight="1" spans="5:12">
      <c r="E2788" s="137"/>
      <c r="F2788" s="138"/>
      <c r="G2788" s="64"/>
      <c r="I2788" s="138"/>
      <c r="J2788" s="64"/>
      <c r="K2788" s="138"/>
      <c r="L2788" s="138"/>
    </row>
    <row r="2789" s="5" customFormat="1" ht="15.75" customHeight="1" spans="5:12">
      <c r="E2789" s="137"/>
      <c r="F2789" s="138"/>
      <c r="G2789" s="64"/>
      <c r="I2789" s="138"/>
      <c r="J2789" s="64"/>
      <c r="K2789" s="138"/>
      <c r="L2789" s="138"/>
    </row>
    <row r="2790" s="5" customFormat="1" ht="15.75" customHeight="1" spans="5:12">
      <c r="E2790" s="137"/>
      <c r="F2790" s="138"/>
      <c r="G2790" s="64"/>
      <c r="I2790" s="138"/>
      <c r="J2790" s="64"/>
      <c r="K2790" s="138"/>
      <c r="L2790" s="138"/>
    </row>
    <row r="2791" s="5" customFormat="1" ht="15.75" customHeight="1" spans="5:12">
      <c r="E2791" s="137"/>
      <c r="F2791" s="138"/>
      <c r="G2791" s="64"/>
      <c r="I2791" s="138"/>
      <c r="J2791" s="64"/>
      <c r="K2791" s="138"/>
      <c r="L2791" s="138"/>
    </row>
    <row r="2792" s="5" customFormat="1" ht="15.75" customHeight="1" spans="5:12">
      <c r="E2792" s="137"/>
      <c r="F2792" s="138"/>
      <c r="G2792" s="64"/>
      <c r="I2792" s="138"/>
      <c r="J2792" s="64"/>
      <c r="K2792" s="138"/>
      <c r="L2792" s="138"/>
    </row>
    <row r="2793" s="5" customFormat="1" ht="15.75" customHeight="1" spans="5:12">
      <c r="E2793" s="137"/>
      <c r="F2793" s="138"/>
      <c r="G2793" s="64"/>
      <c r="I2793" s="138"/>
      <c r="J2793" s="64"/>
      <c r="K2793" s="138"/>
      <c r="L2793" s="138"/>
    </row>
    <row r="2794" s="5" customFormat="1" ht="15.75" customHeight="1" spans="5:12">
      <c r="E2794" s="137"/>
      <c r="F2794" s="138"/>
      <c r="G2794" s="64"/>
      <c r="I2794" s="138"/>
      <c r="J2794" s="64"/>
      <c r="K2794" s="138"/>
      <c r="L2794" s="138"/>
    </row>
    <row r="2795" s="5" customFormat="1" ht="15.75" customHeight="1" spans="5:12">
      <c r="E2795" s="137"/>
      <c r="F2795" s="138"/>
      <c r="G2795" s="64"/>
      <c r="I2795" s="138"/>
      <c r="J2795" s="64"/>
      <c r="K2795" s="138"/>
      <c r="L2795" s="138"/>
    </row>
    <row r="2796" s="5" customFormat="1" ht="15.75" customHeight="1" spans="5:12">
      <c r="E2796" s="137"/>
      <c r="F2796" s="138"/>
      <c r="G2796" s="64"/>
      <c r="I2796" s="138"/>
      <c r="J2796" s="64"/>
      <c r="K2796" s="138"/>
      <c r="L2796" s="138"/>
    </row>
    <row r="2797" s="5" customFormat="1" ht="15.75" customHeight="1" spans="5:12">
      <c r="E2797" s="137"/>
      <c r="F2797" s="138"/>
      <c r="G2797" s="64"/>
      <c r="I2797" s="138"/>
      <c r="J2797" s="64"/>
      <c r="K2797" s="138"/>
      <c r="L2797" s="138"/>
    </row>
    <row r="2798" s="5" customFormat="1" ht="15.75" customHeight="1" spans="5:12">
      <c r="E2798" s="137"/>
      <c r="F2798" s="138"/>
      <c r="G2798" s="64"/>
      <c r="I2798" s="138"/>
      <c r="J2798" s="64"/>
      <c r="K2798" s="138"/>
      <c r="L2798" s="138"/>
    </row>
    <row r="2799" s="5" customFormat="1" ht="15.75" customHeight="1" spans="5:12">
      <c r="E2799" s="137"/>
      <c r="F2799" s="138"/>
      <c r="G2799" s="64"/>
      <c r="I2799" s="138"/>
      <c r="J2799" s="64"/>
      <c r="K2799" s="138"/>
      <c r="L2799" s="138"/>
    </row>
    <row r="2800" s="5" customFormat="1" ht="15.75" customHeight="1" spans="5:12">
      <c r="E2800" s="137"/>
      <c r="F2800" s="138"/>
      <c r="G2800" s="64"/>
      <c r="I2800" s="138"/>
      <c r="J2800" s="64"/>
      <c r="K2800" s="138"/>
      <c r="L2800" s="138"/>
    </row>
    <row r="2801" s="5" customFormat="1" ht="15.75" customHeight="1" spans="5:12">
      <c r="E2801" s="137"/>
      <c r="F2801" s="138"/>
      <c r="G2801" s="64"/>
      <c r="I2801" s="138"/>
      <c r="J2801" s="64"/>
      <c r="K2801" s="138"/>
      <c r="L2801" s="138"/>
    </row>
    <row r="2802" s="5" customFormat="1" ht="15.75" customHeight="1" spans="5:12">
      <c r="E2802" s="137"/>
      <c r="F2802" s="138"/>
      <c r="G2802" s="64"/>
      <c r="I2802" s="138"/>
      <c r="J2802" s="64"/>
      <c r="K2802" s="138"/>
      <c r="L2802" s="138"/>
    </row>
    <row r="2803" s="5" customFormat="1" ht="15.75" customHeight="1" spans="5:12">
      <c r="E2803" s="137"/>
      <c r="F2803" s="138"/>
      <c r="G2803" s="64"/>
      <c r="I2803" s="138"/>
      <c r="J2803" s="64"/>
      <c r="K2803" s="138"/>
      <c r="L2803" s="138"/>
    </row>
    <row r="2804" s="5" customFormat="1" ht="15.75" customHeight="1" spans="5:12">
      <c r="E2804" s="137"/>
      <c r="F2804" s="138"/>
      <c r="G2804" s="64"/>
      <c r="I2804" s="138"/>
      <c r="J2804" s="64"/>
      <c r="K2804" s="138"/>
      <c r="L2804" s="138"/>
    </row>
    <row r="2805" s="5" customFormat="1" ht="15.75" customHeight="1" spans="5:12">
      <c r="E2805" s="137"/>
      <c r="F2805" s="138"/>
      <c r="G2805" s="64"/>
      <c r="I2805" s="138"/>
      <c r="J2805" s="64"/>
      <c r="K2805" s="138"/>
      <c r="L2805" s="138"/>
    </row>
    <row r="2806" s="5" customFormat="1" ht="15.75" customHeight="1" spans="5:12">
      <c r="E2806" s="137"/>
      <c r="F2806" s="138"/>
      <c r="G2806" s="64"/>
      <c r="I2806" s="138"/>
      <c r="J2806" s="64"/>
      <c r="K2806" s="138"/>
      <c r="L2806" s="138"/>
    </row>
    <row r="2807" s="5" customFormat="1" ht="15.75" customHeight="1" spans="5:12">
      <c r="E2807" s="137"/>
      <c r="F2807" s="138"/>
      <c r="G2807" s="64"/>
      <c r="I2807" s="138"/>
      <c r="J2807" s="64"/>
      <c r="K2807" s="138"/>
      <c r="L2807" s="138"/>
    </row>
    <row r="2808" s="5" customFormat="1" ht="15.75" customHeight="1" spans="5:12">
      <c r="E2808" s="137"/>
      <c r="F2808" s="138"/>
      <c r="G2808" s="64"/>
      <c r="I2808" s="138"/>
      <c r="J2808" s="64"/>
      <c r="K2808" s="138"/>
      <c r="L2808" s="138"/>
    </row>
    <row r="2809" s="5" customFormat="1" ht="15.75" customHeight="1" spans="5:12">
      <c r="E2809" s="137"/>
      <c r="F2809" s="138"/>
      <c r="G2809" s="64"/>
      <c r="I2809" s="138"/>
      <c r="J2809" s="64"/>
      <c r="K2809" s="138"/>
      <c r="L2809" s="138"/>
    </row>
    <row r="2810" s="5" customFormat="1" ht="15.75" customHeight="1" spans="5:12">
      <c r="E2810" s="137"/>
      <c r="F2810" s="138"/>
      <c r="G2810" s="64"/>
      <c r="I2810" s="138"/>
      <c r="J2810" s="64"/>
      <c r="K2810" s="138"/>
      <c r="L2810" s="138"/>
    </row>
    <row r="2811" s="5" customFormat="1" ht="15.75" customHeight="1" spans="5:12">
      <c r="E2811" s="137"/>
      <c r="F2811" s="138"/>
      <c r="G2811" s="64"/>
      <c r="I2811" s="138"/>
      <c r="J2811" s="64"/>
      <c r="K2811" s="138"/>
      <c r="L2811" s="138"/>
    </row>
    <row r="2812" s="5" customFormat="1" ht="15.75" customHeight="1" spans="5:12">
      <c r="E2812" s="137"/>
      <c r="F2812" s="138"/>
      <c r="G2812" s="64"/>
      <c r="I2812" s="138"/>
      <c r="J2812" s="64"/>
      <c r="K2812" s="138"/>
      <c r="L2812" s="138"/>
    </row>
    <row r="2813" s="5" customFormat="1" ht="15.75" customHeight="1" spans="5:12">
      <c r="E2813" s="137"/>
      <c r="F2813" s="138"/>
      <c r="G2813" s="64"/>
      <c r="I2813" s="138"/>
      <c r="J2813" s="64"/>
      <c r="K2813" s="138"/>
      <c r="L2813" s="138"/>
    </row>
    <row r="2814" s="5" customFormat="1" ht="15.75" customHeight="1" spans="5:12">
      <c r="E2814" s="137"/>
      <c r="F2814" s="138"/>
      <c r="G2814" s="64"/>
      <c r="I2814" s="138"/>
      <c r="J2814" s="64"/>
      <c r="K2814" s="138"/>
      <c r="L2814" s="138"/>
    </row>
    <row r="2815" s="5" customFormat="1" ht="15.75" customHeight="1" spans="5:12">
      <c r="E2815" s="137"/>
      <c r="F2815" s="138"/>
      <c r="G2815" s="64"/>
      <c r="I2815" s="138"/>
      <c r="J2815" s="64"/>
      <c r="K2815" s="138"/>
      <c r="L2815" s="138"/>
    </row>
    <row r="2816" s="5" customFormat="1" ht="15.75" customHeight="1" spans="5:12">
      <c r="E2816" s="137"/>
      <c r="F2816" s="138"/>
      <c r="G2816" s="64"/>
      <c r="I2816" s="138"/>
      <c r="J2816" s="64"/>
      <c r="K2816" s="138"/>
      <c r="L2816" s="138"/>
    </row>
    <row r="2817" s="5" customFormat="1" ht="15.75" customHeight="1" spans="5:12">
      <c r="E2817" s="137"/>
      <c r="F2817" s="138"/>
      <c r="G2817" s="64"/>
      <c r="I2817" s="138"/>
      <c r="J2817" s="64"/>
      <c r="K2817" s="138"/>
      <c r="L2817" s="138"/>
    </row>
    <row r="2818" s="5" customFormat="1" ht="15.75" customHeight="1" spans="5:12">
      <c r="E2818" s="137"/>
      <c r="F2818" s="138"/>
      <c r="G2818" s="64"/>
      <c r="I2818" s="138"/>
      <c r="J2818" s="64"/>
      <c r="K2818" s="138"/>
      <c r="L2818" s="138"/>
    </row>
    <row r="2819" s="5" customFormat="1" ht="15.75" customHeight="1" spans="5:12">
      <c r="E2819" s="137"/>
      <c r="F2819" s="138"/>
      <c r="G2819" s="64"/>
      <c r="I2819" s="138"/>
      <c r="J2819" s="64"/>
      <c r="K2819" s="138"/>
      <c r="L2819" s="138"/>
    </row>
    <row r="2820" s="5" customFormat="1" ht="15.75" customHeight="1" spans="5:12">
      <c r="E2820" s="137"/>
      <c r="F2820" s="138"/>
      <c r="G2820" s="64"/>
      <c r="I2820" s="138"/>
      <c r="J2820" s="64"/>
      <c r="K2820" s="138"/>
      <c r="L2820" s="138"/>
    </row>
    <row r="2821" s="5" customFormat="1" ht="15.75" customHeight="1" spans="5:12">
      <c r="E2821" s="137"/>
      <c r="F2821" s="138"/>
      <c r="G2821" s="64"/>
      <c r="I2821" s="138"/>
      <c r="J2821" s="64"/>
      <c r="K2821" s="138"/>
      <c r="L2821" s="138"/>
    </row>
    <row r="2822" s="5" customFormat="1" ht="15.75" customHeight="1" spans="5:12">
      <c r="E2822" s="137"/>
      <c r="F2822" s="138"/>
      <c r="G2822" s="64"/>
      <c r="I2822" s="138"/>
      <c r="J2822" s="64"/>
      <c r="K2822" s="138"/>
      <c r="L2822" s="138"/>
    </row>
    <row r="2823" s="5" customFormat="1" ht="15.75" customHeight="1" spans="5:12">
      <c r="E2823" s="137"/>
      <c r="F2823" s="138"/>
      <c r="G2823" s="64"/>
      <c r="I2823" s="138"/>
      <c r="J2823" s="64"/>
      <c r="K2823" s="138"/>
      <c r="L2823" s="138"/>
    </row>
    <row r="2824" s="5" customFormat="1" ht="15.75" customHeight="1" spans="5:12">
      <c r="E2824" s="137"/>
      <c r="F2824" s="138"/>
      <c r="G2824" s="64"/>
      <c r="I2824" s="138"/>
      <c r="J2824" s="64"/>
      <c r="K2824" s="138"/>
      <c r="L2824" s="138"/>
    </row>
    <row r="2825" s="5" customFormat="1" ht="15.75" customHeight="1" spans="5:12">
      <c r="E2825" s="137"/>
      <c r="F2825" s="138"/>
      <c r="G2825" s="64"/>
      <c r="I2825" s="138"/>
      <c r="J2825" s="64"/>
      <c r="K2825" s="138"/>
      <c r="L2825" s="138"/>
    </row>
    <row r="2826" s="5" customFormat="1" ht="15.75" customHeight="1" spans="5:12">
      <c r="E2826" s="137"/>
      <c r="F2826" s="138"/>
      <c r="G2826" s="64"/>
      <c r="I2826" s="138"/>
      <c r="J2826" s="64"/>
      <c r="K2826" s="138"/>
      <c r="L2826" s="138"/>
    </row>
    <row r="2827" s="5" customFormat="1" ht="15.75" customHeight="1" spans="5:12">
      <c r="E2827" s="137"/>
      <c r="F2827" s="138"/>
      <c r="G2827" s="64"/>
      <c r="I2827" s="138"/>
      <c r="J2827" s="64"/>
      <c r="K2827" s="138"/>
      <c r="L2827" s="138"/>
    </row>
    <row r="2828" s="5" customFormat="1" ht="15.75" customHeight="1" spans="5:12">
      <c r="E2828" s="137"/>
      <c r="F2828" s="138"/>
      <c r="G2828" s="64"/>
      <c r="I2828" s="138"/>
      <c r="J2828" s="64"/>
      <c r="K2828" s="138"/>
      <c r="L2828" s="138"/>
    </row>
    <row r="2829" s="5" customFormat="1" ht="15.75" customHeight="1" spans="5:12">
      <c r="E2829" s="137"/>
      <c r="F2829" s="138"/>
      <c r="G2829" s="64"/>
      <c r="I2829" s="138"/>
      <c r="J2829" s="64"/>
      <c r="K2829" s="138"/>
      <c r="L2829" s="138"/>
    </row>
    <row r="2830" s="5" customFormat="1" ht="15.75" customHeight="1" spans="5:12">
      <c r="E2830" s="137"/>
      <c r="F2830" s="138"/>
      <c r="G2830" s="64"/>
      <c r="I2830" s="138"/>
      <c r="J2830" s="64"/>
      <c r="K2830" s="138"/>
      <c r="L2830" s="138"/>
    </row>
    <row r="2831" s="5" customFormat="1" ht="15.75" customHeight="1" spans="5:12">
      <c r="E2831" s="137"/>
      <c r="F2831" s="138"/>
      <c r="G2831" s="64"/>
      <c r="I2831" s="138"/>
      <c r="J2831" s="64"/>
      <c r="K2831" s="138"/>
      <c r="L2831" s="138"/>
    </row>
    <row r="2832" s="5" customFormat="1" ht="15.75" customHeight="1" spans="5:12">
      <c r="E2832" s="137"/>
      <c r="F2832" s="138"/>
      <c r="G2832" s="64"/>
      <c r="I2832" s="138"/>
      <c r="J2832" s="64"/>
      <c r="K2832" s="138"/>
      <c r="L2832" s="138"/>
    </row>
    <row r="2833" s="5" customFormat="1" ht="15.75" customHeight="1" spans="5:12">
      <c r="E2833" s="137"/>
      <c r="F2833" s="138"/>
      <c r="G2833" s="64"/>
      <c r="I2833" s="138"/>
      <c r="J2833" s="64"/>
      <c r="K2833" s="138"/>
      <c r="L2833" s="138"/>
    </row>
    <row r="2834" s="5" customFormat="1" ht="15.75" customHeight="1" spans="5:12">
      <c r="E2834" s="137"/>
      <c r="F2834" s="138"/>
      <c r="G2834" s="64"/>
      <c r="I2834" s="138"/>
      <c r="J2834" s="64"/>
      <c r="K2834" s="138"/>
      <c r="L2834" s="138"/>
    </row>
    <row r="2835" s="5" customFormat="1" ht="15.75" customHeight="1" spans="5:12">
      <c r="E2835" s="137"/>
      <c r="F2835" s="138"/>
      <c r="G2835" s="64"/>
      <c r="I2835" s="138"/>
      <c r="J2835" s="64"/>
      <c r="K2835" s="138"/>
      <c r="L2835" s="138"/>
    </row>
    <row r="2836" s="5" customFormat="1" ht="15.75" customHeight="1" spans="5:12">
      <c r="E2836" s="137"/>
      <c r="F2836" s="138"/>
      <c r="G2836" s="64"/>
      <c r="I2836" s="138"/>
      <c r="J2836" s="64"/>
      <c r="K2836" s="138"/>
      <c r="L2836" s="138"/>
    </row>
    <row r="2837" s="5" customFormat="1" ht="15.75" customHeight="1" spans="5:12">
      <c r="E2837" s="137"/>
      <c r="F2837" s="138"/>
      <c r="G2837" s="64"/>
      <c r="I2837" s="138"/>
      <c r="J2837" s="64"/>
      <c r="K2837" s="138"/>
      <c r="L2837" s="138"/>
    </row>
    <row r="2838" s="5" customFormat="1" ht="15.75" customHeight="1" spans="5:12">
      <c r="E2838" s="137"/>
      <c r="F2838" s="138"/>
      <c r="G2838" s="64"/>
      <c r="I2838" s="138"/>
      <c r="J2838" s="64"/>
      <c r="K2838" s="138"/>
      <c r="L2838" s="138"/>
    </row>
    <row r="2839" s="5" customFormat="1" ht="15.75" customHeight="1" spans="5:12">
      <c r="E2839" s="137"/>
      <c r="F2839" s="138"/>
      <c r="G2839" s="64"/>
      <c r="I2839" s="138"/>
      <c r="J2839" s="64"/>
      <c r="K2839" s="138"/>
      <c r="L2839" s="138"/>
    </row>
    <row r="2840" s="5" customFormat="1" ht="15.75" customHeight="1" spans="5:12">
      <c r="E2840" s="137"/>
      <c r="F2840" s="138"/>
      <c r="G2840" s="64"/>
      <c r="I2840" s="138"/>
      <c r="J2840" s="64"/>
      <c r="K2840" s="138"/>
      <c r="L2840" s="138"/>
    </row>
    <row r="2841" s="5" customFormat="1" ht="15.75" customHeight="1" spans="5:12">
      <c r="E2841" s="137"/>
      <c r="F2841" s="138"/>
      <c r="G2841" s="64"/>
      <c r="I2841" s="138"/>
      <c r="J2841" s="64"/>
      <c r="K2841" s="138"/>
      <c r="L2841" s="138"/>
    </row>
    <row r="2842" s="5" customFormat="1" ht="15.75" customHeight="1" spans="5:12">
      <c r="E2842" s="137"/>
      <c r="F2842" s="138"/>
      <c r="G2842" s="64"/>
      <c r="I2842" s="138"/>
      <c r="J2842" s="64"/>
      <c r="K2842" s="138"/>
      <c r="L2842" s="138"/>
    </row>
    <row r="2843" s="5" customFormat="1" ht="15.75" customHeight="1" spans="5:12">
      <c r="E2843" s="137"/>
      <c r="F2843" s="138"/>
      <c r="G2843" s="64"/>
      <c r="I2843" s="138"/>
      <c r="J2843" s="64"/>
      <c r="K2843" s="138"/>
      <c r="L2843" s="138"/>
    </row>
    <row r="2844" s="5" customFormat="1" ht="15.75" customHeight="1" spans="5:12">
      <c r="E2844" s="137"/>
      <c r="F2844" s="138"/>
      <c r="G2844" s="64"/>
      <c r="I2844" s="138"/>
      <c r="J2844" s="64"/>
      <c r="K2844" s="138"/>
      <c r="L2844" s="138"/>
    </row>
    <row r="2845" s="5" customFormat="1" ht="15.75" customHeight="1" spans="5:12">
      <c r="E2845" s="137"/>
      <c r="F2845" s="138"/>
      <c r="G2845" s="64"/>
      <c r="I2845" s="138"/>
      <c r="J2845" s="64"/>
      <c r="K2845" s="138"/>
      <c r="L2845" s="138"/>
    </row>
    <row r="2846" s="5" customFormat="1" ht="15.75" customHeight="1" spans="5:12">
      <c r="E2846" s="137"/>
      <c r="F2846" s="138"/>
      <c r="G2846" s="64"/>
      <c r="I2846" s="138"/>
      <c r="J2846" s="64"/>
      <c r="K2846" s="138"/>
      <c r="L2846" s="138"/>
    </row>
    <row r="2847" s="5" customFormat="1" ht="15.75" customHeight="1" spans="5:12">
      <c r="E2847" s="137"/>
      <c r="F2847" s="138"/>
      <c r="G2847" s="64"/>
      <c r="I2847" s="138"/>
      <c r="J2847" s="64"/>
      <c r="K2847" s="138"/>
      <c r="L2847" s="138"/>
    </row>
    <row r="2848" s="5" customFormat="1" ht="15.75" customHeight="1" spans="5:12">
      <c r="E2848" s="137"/>
      <c r="F2848" s="138"/>
      <c r="G2848" s="64"/>
      <c r="I2848" s="138"/>
      <c r="J2848" s="64"/>
      <c r="K2848" s="138"/>
      <c r="L2848" s="138"/>
    </row>
    <row r="2849" s="5" customFormat="1" ht="15.75" customHeight="1" spans="5:12">
      <c r="E2849" s="137"/>
      <c r="F2849" s="138"/>
      <c r="G2849" s="64"/>
      <c r="I2849" s="138"/>
      <c r="J2849" s="64"/>
      <c r="K2849" s="138"/>
      <c r="L2849" s="138"/>
    </row>
    <row r="2850" s="5" customFormat="1" ht="15.75" customHeight="1" spans="5:12">
      <c r="E2850" s="137"/>
      <c r="F2850" s="138"/>
      <c r="G2850" s="64"/>
      <c r="I2850" s="138"/>
      <c r="J2850" s="64"/>
      <c r="K2850" s="138"/>
      <c r="L2850" s="138"/>
    </row>
    <row r="2851" s="5" customFormat="1" ht="15.75" customHeight="1" spans="5:12">
      <c r="E2851" s="137"/>
      <c r="F2851" s="138"/>
      <c r="G2851" s="64"/>
      <c r="I2851" s="138"/>
      <c r="J2851" s="64"/>
      <c r="K2851" s="138"/>
      <c r="L2851" s="138"/>
    </row>
    <row r="2852" s="5" customFormat="1" ht="15.75" customHeight="1" spans="5:12">
      <c r="E2852" s="137"/>
      <c r="F2852" s="138"/>
      <c r="G2852" s="64"/>
      <c r="I2852" s="138"/>
      <c r="J2852" s="64"/>
      <c r="K2852" s="138"/>
      <c r="L2852" s="138"/>
    </row>
    <row r="2853" s="5" customFormat="1" ht="15.75" customHeight="1" spans="5:12">
      <c r="E2853" s="137"/>
      <c r="F2853" s="138"/>
      <c r="G2853" s="64"/>
      <c r="I2853" s="138"/>
      <c r="J2853" s="64"/>
      <c r="K2853" s="138"/>
      <c r="L2853" s="138"/>
    </row>
    <row r="2854" s="5" customFormat="1" ht="15.75" customHeight="1" spans="5:12">
      <c r="E2854" s="137"/>
      <c r="F2854" s="138"/>
      <c r="G2854" s="64"/>
      <c r="I2854" s="138"/>
      <c r="J2854" s="64"/>
      <c r="K2854" s="138"/>
      <c r="L2854" s="138"/>
    </row>
    <row r="2855" s="5" customFormat="1" ht="15.75" customHeight="1" spans="5:12">
      <c r="E2855" s="137"/>
      <c r="F2855" s="138"/>
      <c r="G2855" s="64"/>
      <c r="I2855" s="138"/>
      <c r="J2855" s="64"/>
      <c r="K2855" s="138"/>
      <c r="L2855" s="138"/>
    </row>
    <row r="2856" s="5" customFormat="1" ht="15.75" customHeight="1" spans="5:12">
      <c r="E2856" s="137"/>
      <c r="F2856" s="138"/>
      <c r="G2856" s="64"/>
      <c r="I2856" s="138"/>
      <c r="J2856" s="64"/>
      <c r="K2856" s="138"/>
      <c r="L2856" s="138"/>
    </row>
    <row r="2857" s="5" customFormat="1" ht="15.75" customHeight="1" spans="5:12">
      <c r="E2857" s="137"/>
      <c r="F2857" s="138"/>
      <c r="G2857" s="64"/>
      <c r="I2857" s="138"/>
      <c r="J2857" s="64"/>
      <c r="K2857" s="138"/>
      <c r="L2857" s="138"/>
    </row>
    <row r="2858" s="5" customFormat="1" ht="15.75" customHeight="1" spans="5:12">
      <c r="E2858" s="137"/>
      <c r="F2858" s="138"/>
      <c r="G2858" s="64"/>
      <c r="I2858" s="138"/>
      <c r="J2858" s="64"/>
      <c r="K2858" s="138"/>
      <c r="L2858" s="138"/>
    </row>
    <row r="2859" s="5" customFormat="1" ht="15.75" customHeight="1" spans="5:12">
      <c r="E2859" s="137"/>
      <c r="F2859" s="138"/>
      <c r="G2859" s="64"/>
      <c r="I2859" s="138"/>
      <c r="J2859" s="64"/>
      <c r="K2859" s="138"/>
      <c r="L2859" s="138"/>
    </row>
    <row r="2860" s="5" customFormat="1" ht="15.75" customHeight="1" spans="5:12">
      <c r="E2860" s="137"/>
      <c r="F2860" s="138"/>
      <c r="G2860" s="64"/>
      <c r="I2860" s="138"/>
      <c r="J2860" s="64"/>
      <c r="K2860" s="138"/>
      <c r="L2860" s="138"/>
    </row>
    <row r="2861" s="5" customFormat="1" ht="15.75" customHeight="1" spans="5:12">
      <c r="E2861" s="137"/>
      <c r="F2861" s="138"/>
      <c r="G2861" s="64"/>
      <c r="I2861" s="138"/>
      <c r="J2861" s="64"/>
      <c r="K2861" s="138"/>
      <c r="L2861" s="138"/>
    </row>
    <row r="2862" s="5" customFormat="1" ht="15.75" customHeight="1" spans="5:12">
      <c r="E2862" s="137"/>
      <c r="F2862" s="138"/>
      <c r="G2862" s="64"/>
      <c r="I2862" s="138"/>
      <c r="J2862" s="64"/>
      <c r="K2862" s="138"/>
      <c r="L2862" s="138"/>
    </row>
    <row r="2863" s="5" customFormat="1" ht="15.75" customHeight="1" spans="5:12">
      <c r="E2863" s="137"/>
      <c r="F2863" s="138"/>
      <c r="G2863" s="64"/>
      <c r="I2863" s="138"/>
      <c r="J2863" s="64"/>
      <c r="K2863" s="138"/>
      <c r="L2863" s="138"/>
    </row>
    <row r="2864" s="5" customFormat="1" ht="15.75" customHeight="1" spans="5:12">
      <c r="E2864" s="137"/>
      <c r="F2864" s="138"/>
      <c r="G2864" s="64"/>
      <c r="I2864" s="138"/>
      <c r="J2864" s="64"/>
      <c r="K2864" s="138"/>
      <c r="L2864" s="138"/>
    </row>
    <row r="2865" s="5" customFormat="1" ht="15.75" customHeight="1" spans="5:12">
      <c r="E2865" s="137"/>
      <c r="F2865" s="138"/>
      <c r="G2865" s="64"/>
      <c r="I2865" s="138"/>
      <c r="J2865" s="64"/>
      <c r="K2865" s="138"/>
      <c r="L2865" s="138"/>
    </row>
    <row r="2866" s="5" customFormat="1" ht="15.75" customHeight="1" spans="5:12">
      <c r="E2866" s="137"/>
      <c r="F2866" s="138"/>
      <c r="G2866" s="64"/>
      <c r="I2866" s="138"/>
      <c r="J2866" s="64"/>
      <c r="K2866" s="138"/>
      <c r="L2866" s="138"/>
    </row>
    <row r="2867" s="5" customFormat="1" ht="15.75" customHeight="1" spans="5:12">
      <c r="E2867" s="137"/>
      <c r="F2867" s="138"/>
      <c r="G2867" s="64"/>
      <c r="I2867" s="138"/>
      <c r="J2867" s="64"/>
      <c r="K2867" s="138"/>
      <c r="L2867" s="138"/>
    </row>
    <row r="2868" s="5" customFormat="1" ht="15.75" customHeight="1" spans="5:12">
      <c r="E2868" s="137"/>
      <c r="F2868" s="138"/>
      <c r="G2868" s="64"/>
      <c r="I2868" s="138"/>
      <c r="J2868" s="64"/>
      <c r="K2868" s="138"/>
      <c r="L2868" s="138"/>
    </row>
    <row r="2869" s="5" customFormat="1" ht="15.75" customHeight="1" spans="5:12">
      <c r="E2869" s="137"/>
      <c r="F2869" s="138"/>
      <c r="G2869" s="64"/>
      <c r="I2869" s="138"/>
      <c r="J2869" s="64"/>
      <c r="K2869" s="138"/>
      <c r="L2869" s="138"/>
    </row>
    <row r="2870" s="5" customFormat="1" ht="15.75" customHeight="1" spans="5:12">
      <c r="E2870" s="137"/>
      <c r="F2870" s="138"/>
      <c r="G2870" s="64"/>
      <c r="I2870" s="138"/>
      <c r="J2870" s="64"/>
      <c r="K2870" s="138"/>
      <c r="L2870" s="138"/>
    </row>
    <row r="2871" s="5" customFormat="1" ht="15.75" customHeight="1" spans="5:12">
      <c r="E2871" s="137"/>
      <c r="F2871" s="138"/>
      <c r="G2871" s="64"/>
      <c r="I2871" s="138"/>
      <c r="J2871" s="64"/>
      <c r="K2871" s="138"/>
      <c r="L2871" s="138"/>
    </row>
    <row r="2872" s="5" customFormat="1" ht="15.75" customHeight="1" spans="5:12">
      <c r="E2872" s="137"/>
      <c r="F2872" s="138"/>
      <c r="G2872" s="64"/>
      <c r="I2872" s="138"/>
      <c r="J2872" s="64"/>
      <c r="K2872" s="138"/>
      <c r="L2872" s="138"/>
    </row>
    <row r="2873" s="5" customFormat="1" ht="15.75" customHeight="1" spans="5:12">
      <c r="E2873" s="137"/>
      <c r="F2873" s="138"/>
      <c r="G2873" s="64"/>
      <c r="I2873" s="138"/>
      <c r="J2873" s="64"/>
      <c r="K2873" s="138"/>
      <c r="L2873" s="138"/>
    </row>
    <row r="2874" s="5" customFormat="1" ht="15.75" customHeight="1" spans="5:12">
      <c r="E2874" s="137"/>
      <c r="F2874" s="138"/>
      <c r="G2874" s="64"/>
      <c r="I2874" s="138"/>
      <c r="J2874" s="64"/>
      <c r="K2874" s="138"/>
      <c r="L2874" s="138"/>
    </row>
    <row r="2875" s="5" customFormat="1" ht="15.75" customHeight="1" spans="5:12">
      <c r="E2875" s="137"/>
      <c r="F2875" s="138"/>
      <c r="G2875" s="64"/>
      <c r="I2875" s="138"/>
      <c r="J2875" s="64"/>
      <c r="K2875" s="138"/>
      <c r="L2875" s="138"/>
    </row>
    <row r="2876" s="5" customFormat="1" ht="15.75" customHeight="1" spans="5:12">
      <c r="E2876" s="137"/>
      <c r="F2876" s="138"/>
      <c r="G2876" s="64"/>
      <c r="I2876" s="138"/>
      <c r="J2876" s="64"/>
      <c r="K2876" s="138"/>
      <c r="L2876" s="138"/>
    </row>
    <row r="2877" s="5" customFormat="1" ht="15.75" customHeight="1" spans="5:12">
      <c r="E2877" s="137"/>
      <c r="F2877" s="138"/>
      <c r="G2877" s="64"/>
      <c r="I2877" s="138"/>
      <c r="J2877" s="64"/>
      <c r="K2877" s="138"/>
      <c r="L2877" s="138"/>
    </row>
    <row r="2878" s="5" customFormat="1" ht="15.75" customHeight="1" spans="5:12">
      <c r="E2878" s="137"/>
      <c r="F2878" s="138"/>
      <c r="G2878" s="64"/>
      <c r="I2878" s="138"/>
      <c r="J2878" s="64"/>
      <c r="K2878" s="138"/>
      <c r="L2878" s="138"/>
    </row>
    <row r="2879" s="5" customFormat="1" ht="15.75" customHeight="1" spans="5:12">
      <c r="E2879" s="137"/>
      <c r="F2879" s="138"/>
      <c r="G2879" s="64"/>
      <c r="I2879" s="138"/>
      <c r="J2879" s="64"/>
      <c r="K2879" s="138"/>
      <c r="L2879" s="138"/>
    </row>
    <row r="2880" s="5" customFormat="1" ht="15.75" customHeight="1" spans="5:12">
      <c r="E2880" s="137"/>
      <c r="F2880" s="138"/>
      <c r="G2880" s="64"/>
      <c r="I2880" s="138"/>
      <c r="J2880" s="64"/>
      <c r="K2880" s="138"/>
      <c r="L2880" s="138"/>
    </row>
    <row r="2881" s="5" customFormat="1" ht="15.75" customHeight="1" spans="5:12">
      <c r="E2881" s="137"/>
      <c r="F2881" s="138"/>
      <c r="G2881" s="64"/>
      <c r="I2881" s="138"/>
      <c r="J2881" s="64"/>
      <c r="K2881" s="138"/>
      <c r="L2881" s="138"/>
    </row>
    <row r="2882" s="5" customFormat="1" ht="15.75" customHeight="1" spans="5:12">
      <c r="E2882" s="137"/>
      <c r="F2882" s="138"/>
      <c r="G2882" s="64"/>
      <c r="I2882" s="138"/>
      <c r="J2882" s="64"/>
      <c r="K2882" s="138"/>
      <c r="L2882" s="138"/>
    </row>
    <row r="2883" s="5" customFormat="1" ht="15.75" customHeight="1" spans="5:12">
      <c r="E2883" s="137"/>
      <c r="F2883" s="138"/>
      <c r="G2883" s="64"/>
      <c r="I2883" s="138"/>
      <c r="J2883" s="64"/>
      <c r="K2883" s="138"/>
      <c r="L2883" s="138"/>
    </row>
    <row r="2884" s="5" customFormat="1" ht="15.75" customHeight="1" spans="5:12">
      <c r="E2884" s="137"/>
      <c r="F2884" s="138"/>
      <c r="G2884" s="64"/>
      <c r="I2884" s="138"/>
      <c r="J2884" s="64"/>
      <c r="K2884" s="138"/>
      <c r="L2884" s="138"/>
    </row>
    <row r="2885" s="5" customFormat="1" ht="15.75" customHeight="1" spans="5:12">
      <c r="E2885" s="137"/>
      <c r="F2885" s="138"/>
      <c r="G2885" s="64"/>
      <c r="I2885" s="138"/>
      <c r="J2885" s="64"/>
      <c r="K2885" s="138"/>
      <c r="L2885" s="138"/>
    </row>
    <row r="2886" s="5" customFormat="1" ht="15.75" customHeight="1" spans="5:12">
      <c r="E2886" s="137"/>
      <c r="F2886" s="138"/>
      <c r="G2886" s="64"/>
      <c r="I2886" s="138"/>
      <c r="J2886" s="64"/>
      <c r="K2886" s="138"/>
      <c r="L2886" s="138"/>
    </row>
    <row r="2887" s="5" customFormat="1" ht="15.75" customHeight="1" spans="5:12">
      <c r="E2887" s="137"/>
      <c r="F2887" s="138"/>
      <c r="G2887" s="64"/>
      <c r="I2887" s="138"/>
      <c r="J2887" s="64"/>
      <c r="K2887" s="138"/>
      <c r="L2887" s="138"/>
    </row>
    <row r="2888" s="5" customFormat="1" ht="15.75" customHeight="1" spans="5:12">
      <c r="E2888" s="137"/>
      <c r="F2888" s="138"/>
      <c r="G2888" s="64"/>
      <c r="I2888" s="138"/>
      <c r="J2888" s="64"/>
      <c r="K2888" s="138"/>
      <c r="L2888" s="138"/>
    </row>
    <row r="2889" s="5" customFormat="1" ht="15.75" customHeight="1" spans="5:12">
      <c r="E2889" s="137"/>
      <c r="F2889" s="138"/>
      <c r="G2889" s="64"/>
      <c r="I2889" s="138"/>
      <c r="J2889" s="64"/>
      <c r="K2889" s="138"/>
      <c r="L2889" s="138"/>
    </row>
    <row r="2890" s="5" customFormat="1" ht="15.75" customHeight="1" spans="5:12">
      <c r="E2890" s="137"/>
      <c r="F2890" s="138"/>
      <c r="G2890" s="64"/>
      <c r="I2890" s="138"/>
      <c r="J2890" s="64"/>
      <c r="K2890" s="138"/>
      <c r="L2890" s="138"/>
    </row>
    <row r="2891" s="5" customFormat="1" ht="15.75" customHeight="1" spans="5:12">
      <c r="E2891" s="137"/>
      <c r="F2891" s="138"/>
      <c r="G2891" s="64"/>
      <c r="I2891" s="138"/>
      <c r="J2891" s="64"/>
      <c r="K2891" s="138"/>
      <c r="L2891" s="138"/>
    </row>
    <row r="2892" s="5" customFormat="1" ht="15.75" customHeight="1" spans="5:12">
      <c r="E2892" s="137"/>
      <c r="F2892" s="138"/>
      <c r="G2892" s="64"/>
      <c r="I2892" s="138"/>
      <c r="J2892" s="64"/>
      <c r="K2892" s="138"/>
      <c r="L2892" s="138"/>
    </row>
    <row r="2893" s="5" customFormat="1" ht="15.75" customHeight="1" spans="5:12">
      <c r="E2893" s="137"/>
      <c r="F2893" s="138"/>
      <c r="G2893" s="64"/>
      <c r="I2893" s="138"/>
      <c r="J2893" s="64"/>
      <c r="K2893" s="138"/>
      <c r="L2893" s="138"/>
    </row>
    <row r="2894" s="5" customFormat="1" ht="15.75" customHeight="1" spans="5:12">
      <c r="E2894" s="137"/>
      <c r="F2894" s="138"/>
      <c r="G2894" s="64"/>
      <c r="I2894" s="138"/>
      <c r="J2894" s="64"/>
      <c r="K2894" s="138"/>
      <c r="L2894" s="138"/>
    </row>
    <row r="2895" s="5" customFormat="1" ht="15.75" customHeight="1" spans="5:12">
      <c r="E2895" s="137"/>
      <c r="F2895" s="138"/>
      <c r="G2895" s="64"/>
      <c r="I2895" s="138"/>
      <c r="J2895" s="64"/>
      <c r="K2895" s="138"/>
      <c r="L2895" s="138"/>
    </row>
    <row r="2896" s="5" customFormat="1" ht="15.75" customHeight="1" spans="5:12">
      <c r="E2896" s="137"/>
      <c r="F2896" s="138"/>
      <c r="G2896" s="64"/>
      <c r="I2896" s="138"/>
      <c r="J2896" s="64"/>
      <c r="K2896" s="138"/>
      <c r="L2896" s="138"/>
    </row>
    <row r="2897" s="5" customFormat="1" ht="15.75" customHeight="1" spans="5:12">
      <c r="E2897" s="137"/>
      <c r="F2897" s="138"/>
      <c r="G2897" s="64"/>
      <c r="I2897" s="138"/>
      <c r="J2897" s="64"/>
      <c r="K2897" s="138"/>
      <c r="L2897" s="138"/>
    </row>
    <row r="2898" s="5" customFormat="1" ht="15.75" customHeight="1" spans="5:12">
      <c r="E2898" s="137"/>
      <c r="F2898" s="138"/>
      <c r="G2898" s="64"/>
      <c r="I2898" s="138"/>
      <c r="J2898" s="64"/>
      <c r="K2898" s="138"/>
      <c r="L2898" s="138"/>
    </row>
    <row r="2899" s="5" customFormat="1" ht="15.75" customHeight="1" spans="5:12">
      <c r="E2899" s="137"/>
      <c r="F2899" s="138"/>
      <c r="G2899" s="64"/>
      <c r="I2899" s="138"/>
      <c r="J2899" s="64"/>
      <c r="K2899" s="138"/>
      <c r="L2899" s="138"/>
    </row>
    <row r="2900" s="5" customFormat="1" ht="15.75" customHeight="1" spans="5:12">
      <c r="E2900" s="137"/>
      <c r="F2900" s="138"/>
      <c r="G2900" s="64"/>
      <c r="I2900" s="138"/>
      <c r="J2900" s="64"/>
      <c r="K2900" s="138"/>
      <c r="L2900" s="138"/>
    </row>
    <row r="2901" s="5" customFormat="1" ht="15.75" customHeight="1" spans="5:12">
      <c r="E2901" s="137"/>
      <c r="F2901" s="138"/>
      <c r="G2901" s="64"/>
      <c r="I2901" s="138"/>
      <c r="J2901" s="64"/>
      <c r="K2901" s="138"/>
      <c r="L2901" s="138"/>
    </row>
    <row r="2902" s="5" customFormat="1" ht="15.75" customHeight="1" spans="5:12">
      <c r="E2902" s="137"/>
      <c r="F2902" s="138"/>
      <c r="G2902" s="64"/>
      <c r="I2902" s="138"/>
      <c r="J2902" s="64"/>
      <c r="K2902" s="138"/>
      <c r="L2902" s="138"/>
    </row>
    <row r="2903" s="5" customFormat="1" ht="15.75" customHeight="1" spans="5:12">
      <c r="E2903" s="137"/>
      <c r="F2903" s="138"/>
      <c r="G2903" s="64"/>
      <c r="I2903" s="138"/>
      <c r="J2903" s="64"/>
      <c r="K2903" s="138"/>
      <c r="L2903" s="138"/>
    </row>
    <row r="2904" s="5" customFormat="1" ht="15.75" customHeight="1" spans="5:12">
      <c r="E2904" s="137"/>
      <c r="F2904" s="138"/>
      <c r="G2904" s="64"/>
      <c r="I2904" s="138"/>
      <c r="J2904" s="64"/>
      <c r="K2904" s="138"/>
      <c r="L2904" s="138"/>
    </row>
    <row r="2905" s="5" customFormat="1" ht="15.75" customHeight="1" spans="5:12">
      <c r="E2905" s="137"/>
      <c r="F2905" s="138"/>
      <c r="G2905" s="64"/>
      <c r="I2905" s="138"/>
      <c r="J2905" s="64"/>
      <c r="K2905" s="138"/>
      <c r="L2905" s="138"/>
    </row>
    <row r="2906" s="5" customFormat="1" ht="15.75" customHeight="1" spans="5:12">
      <c r="E2906" s="137"/>
      <c r="F2906" s="138"/>
      <c r="G2906" s="64"/>
      <c r="I2906" s="138"/>
      <c r="J2906" s="64"/>
      <c r="K2906" s="138"/>
      <c r="L2906" s="138"/>
    </row>
    <row r="2907" s="5" customFormat="1" ht="15.75" customHeight="1" spans="5:12">
      <c r="E2907" s="137"/>
      <c r="F2907" s="138"/>
      <c r="G2907" s="64"/>
      <c r="I2907" s="138"/>
      <c r="J2907" s="64"/>
      <c r="K2907" s="138"/>
      <c r="L2907" s="138"/>
    </row>
    <row r="2908" s="5" customFormat="1" ht="15.75" customHeight="1" spans="5:12">
      <c r="E2908" s="137"/>
      <c r="F2908" s="138"/>
      <c r="G2908" s="64"/>
      <c r="I2908" s="138"/>
      <c r="J2908" s="64"/>
      <c r="K2908" s="138"/>
      <c r="L2908" s="138"/>
    </row>
    <row r="2909" s="5" customFormat="1" ht="15.75" customHeight="1" spans="5:12">
      <c r="E2909" s="137"/>
      <c r="F2909" s="138"/>
      <c r="G2909" s="64"/>
      <c r="I2909" s="138"/>
      <c r="J2909" s="64"/>
      <c r="K2909" s="138"/>
      <c r="L2909" s="138"/>
    </row>
    <row r="2910" s="5" customFormat="1" ht="15.75" customHeight="1" spans="5:12">
      <c r="E2910" s="137"/>
      <c r="F2910" s="138"/>
      <c r="G2910" s="64"/>
      <c r="I2910" s="138"/>
      <c r="J2910" s="64"/>
      <c r="K2910" s="138"/>
      <c r="L2910" s="138"/>
    </row>
    <row r="2911" s="5" customFormat="1" ht="15.75" customHeight="1" spans="5:12">
      <c r="E2911" s="137"/>
      <c r="F2911" s="138"/>
      <c r="G2911" s="64"/>
      <c r="I2911" s="138"/>
      <c r="J2911" s="64"/>
      <c r="K2911" s="138"/>
      <c r="L2911" s="138"/>
    </row>
    <row r="2912" s="5" customFormat="1" ht="15.75" customHeight="1" spans="5:12">
      <c r="E2912" s="137"/>
      <c r="F2912" s="138"/>
      <c r="G2912" s="64"/>
      <c r="I2912" s="138"/>
      <c r="J2912" s="64"/>
      <c r="K2912" s="138"/>
      <c r="L2912" s="138"/>
    </row>
    <row r="2913" s="5" customFormat="1" ht="15.75" customHeight="1" spans="5:12">
      <c r="E2913" s="137"/>
      <c r="F2913" s="138"/>
      <c r="G2913" s="64"/>
      <c r="I2913" s="138"/>
      <c r="J2913" s="64"/>
      <c r="K2913" s="138"/>
      <c r="L2913" s="138"/>
    </row>
    <row r="2914" s="5" customFormat="1" ht="15.75" customHeight="1" spans="5:12">
      <c r="E2914" s="137"/>
      <c r="F2914" s="138"/>
      <c r="G2914" s="64"/>
      <c r="I2914" s="138"/>
      <c r="J2914" s="64"/>
      <c r="K2914" s="138"/>
      <c r="L2914" s="138"/>
    </row>
    <row r="2915" s="5" customFormat="1" ht="15.75" customHeight="1" spans="5:12">
      <c r="E2915" s="137"/>
      <c r="F2915" s="138"/>
      <c r="G2915" s="64"/>
      <c r="I2915" s="138"/>
      <c r="J2915" s="64"/>
      <c r="K2915" s="138"/>
      <c r="L2915" s="138"/>
    </row>
    <row r="2916" s="5" customFormat="1" ht="15.75" customHeight="1" spans="5:12">
      <c r="E2916" s="137"/>
      <c r="F2916" s="138"/>
      <c r="G2916" s="64"/>
      <c r="I2916" s="138"/>
      <c r="J2916" s="64"/>
      <c r="K2916" s="138"/>
      <c r="L2916" s="138"/>
    </row>
    <row r="2917" s="5" customFormat="1" ht="15.75" customHeight="1" spans="5:12">
      <c r="E2917" s="137"/>
      <c r="F2917" s="138"/>
      <c r="G2917" s="64"/>
      <c r="I2917" s="138"/>
      <c r="J2917" s="64"/>
      <c r="K2917" s="138"/>
      <c r="L2917" s="138"/>
    </row>
    <row r="2918" s="5" customFormat="1" ht="15.75" customHeight="1" spans="5:12">
      <c r="E2918" s="137"/>
      <c r="F2918" s="138"/>
      <c r="G2918" s="64"/>
      <c r="I2918" s="138"/>
      <c r="J2918" s="64"/>
      <c r="K2918" s="138"/>
      <c r="L2918" s="138"/>
    </row>
    <row r="2919" s="5" customFormat="1" ht="15.75" customHeight="1" spans="5:12">
      <c r="E2919" s="137"/>
      <c r="F2919" s="138"/>
      <c r="G2919" s="64"/>
      <c r="I2919" s="138"/>
      <c r="J2919" s="64"/>
      <c r="K2919" s="138"/>
      <c r="L2919" s="138"/>
    </row>
    <row r="2920" s="5" customFormat="1" ht="15.75" customHeight="1" spans="5:12">
      <c r="E2920" s="137"/>
      <c r="F2920" s="138"/>
      <c r="G2920" s="64"/>
      <c r="I2920" s="138"/>
      <c r="J2920" s="64"/>
      <c r="K2920" s="138"/>
      <c r="L2920" s="138"/>
    </row>
    <row r="2921" s="5" customFormat="1" ht="15.75" customHeight="1" spans="5:12">
      <c r="E2921" s="137"/>
      <c r="F2921" s="138"/>
      <c r="G2921" s="64"/>
      <c r="I2921" s="138"/>
      <c r="J2921" s="64"/>
      <c r="K2921" s="138"/>
      <c r="L2921" s="138"/>
    </row>
    <row r="2922" s="5" customFormat="1" ht="15.75" customHeight="1" spans="5:12">
      <c r="E2922" s="137"/>
      <c r="F2922" s="138"/>
      <c r="G2922" s="64"/>
      <c r="I2922" s="138"/>
      <c r="J2922" s="64"/>
      <c r="K2922" s="138"/>
      <c r="L2922" s="138"/>
    </row>
    <row r="2923" s="5" customFormat="1" ht="15.75" customHeight="1" spans="5:12">
      <c r="E2923" s="137"/>
      <c r="F2923" s="138"/>
      <c r="G2923" s="64"/>
      <c r="I2923" s="138"/>
      <c r="J2923" s="64"/>
      <c r="K2923" s="138"/>
      <c r="L2923" s="138"/>
    </row>
    <row r="2924" s="5" customFormat="1" ht="15.75" customHeight="1" spans="5:12">
      <c r="E2924" s="137"/>
      <c r="F2924" s="138"/>
      <c r="G2924" s="64"/>
      <c r="I2924" s="138"/>
      <c r="J2924" s="64"/>
      <c r="K2924" s="138"/>
      <c r="L2924" s="138"/>
    </row>
    <row r="2925" s="5" customFormat="1" ht="15.75" customHeight="1" spans="5:12">
      <c r="E2925" s="137"/>
      <c r="F2925" s="138"/>
      <c r="G2925" s="64"/>
      <c r="I2925" s="138"/>
      <c r="J2925" s="64"/>
      <c r="K2925" s="138"/>
      <c r="L2925" s="138"/>
    </row>
    <row r="2926" s="5" customFormat="1" ht="15.75" customHeight="1" spans="5:12">
      <c r="E2926" s="137"/>
      <c r="F2926" s="138"/>
      <c r="G2926" s="64"/>
      <c r="I2926" s="138"/>
      <c r="J2926" s="64"/>
      <c r="K2926" s="138"/>
      <c r="L2926" s="138"/>
    </row>
    <row r="2927" s="5" customFormat="1" ht="15.75" customHeight="1" spans="5:12">
      <c r="E2927" s="137"/>
      <c r="F2927" s="138"/>
      <c r="G2927" s="64"/>
      <c r="I2927" s="138"/>
      <c r="J2927" s="64"/>
      <c r="K2927" s="138"/>
      <c r="L2927" s="138"/>
    </row>
    <row r="2928" s="5" customFormat="1" ht="15.75" customHeight="1" spans="5:12">
      <c r="E2928" s="137"/>
      <c r="F2928" s="138"/>
      <c r="G2928" s="64"/>
      <c r="I2928" s="138"/>
      <c r="J2928" s="64"/>
      <c r="K2928" s="138"/>
      <c r="L2928" s="138"/>
    </row>
    <row r="2929" s="5" customFormat="1" ht="15.75" customHeight="1" spans="5:12">
      <c r="E2929" s="137"/>
      <c r="F2929" s="138"/>
      <c r="G2929" s="64"/>
      <c r="I2929" s="138"/>
      <c r="J2929" s="64"/>
      <c r="K2929" s="138"/>
      <c r="L2929" s="138"/>
    </row>
    <row r="2930" s="5" customFormat="1" ht="15.75" customHeight="1" spans="5:12">
      <c r="E2930" s="137"/>
      <c r="F2930" s="138"/>
      <c r="G2930" s="64"/>
      <c r="I2930" s="138"/>
      <c r="J2930" s="64"/>
      <c r="K2930" s="138"/>
      <c r="L2930" s="138"/>
    </row>
    <row r="2931" s="5" customFormat="1" ht="15.75" customHeight="1" spans="5:12">
      <c r="E2931" s="137"/>
      <c r="F2931" s="138"/>
      <c r="G2931" s="64"/>
      <c r="I2931" s="138"/>
      <c r="J2931" s="64"/>
      <c r="K2931" s="138"/>
      <c r="L2931" s="138"/>
    </row>
    <row r="2932" s="5" customFormat="1" ht="15.75" customHeight="1" spans="5:12">
      <c r="E2932" s="137"/>
      <c r="F2932" s="138"/>
      <c r="G2932" s="64"/>
      <c r="I2932" s="138"/>
      <c r="J2932" s="64"/>
      <c r="K2932" s="138"/>
      <c r="L2932" s="138"/>
    </row>
    <row r="2933" s="5" customFormat="1" ht="15.75" customHeight="1" spans="5:12">
      <c r="E2933" s="137"/>
      <c r="F2933" s="138"/>
      <c r="G2933" s="64"/>
      <c r="I2933" s="138"/>
      <c r="J2933" s="64"/>
      <c r="K2933" s="138"/>
      <c r="L2933" s="138"/>
    </row>
    <row r="2934" s="5" customFormat="1" ht="15.75" customHeight="1" spans="5:12">
      <c r="E2934" s="137"/>
      <c r="F2934" s="138"/>
      <c r="G2934" s="64"/>
      <c r="I2934" s="138"/>
      <c r="J2934" s="64"/>
      <c r="K2934" s="138"/>
      <c r="L2934" s="138"/>
    </row>
    <row r="2935" s="5" customFormat="1" ht="15.75" customHeight="1" spans="5:12">
      <c r="E2935" s="137"/>
      <c r="F2935" s="138"/>
      <c r="G2935" s="64"/>
      <c r="I2935" s="138"/>
      <c r="J2935" s="64"/>
      <c r="K2935" s="138"/>
      <c r="L2935" s="138"/>
    </row>
    <row r="2936" s="5" customFormat="1" ht="15.75" customHeight="1" spans="5:12">
      <c r="E2936" s="137"/>
      <c r="F2936" s="138"/>
      <c r="G2936" s="64"/>
      <c r="I2936" s="138"/>
      <c r="J2936" s="64"/>
      <c r="K2936" s="138"/>
      <c r="L2936" s="138"/>
    </row>
    <row r="2937" s="5" customFormat="1" ht="15.75" customHeight="1" spans="5:12">
      <c r="E2937" s="137"/>
      <c r="F2937" s="138"/>
      <c r="G2937" s="64"/>
      <c r="I2937" s="138"/>
      <c r="J2937" s="64"/>
      <c r="K2937" s="138"/>
      <c r="L2937" s="138"/>
    </row>
    <row r="2938" s="5" customFormat="1" ht="15.75" customHeight="1" spans="5:12">
      <c r="E2938" s="137"/>
      <c r="F2938" s="138"/>
      <c r="G2938" s="64"/>
      <c r="I2938" s="138"/>
      <c r="J2938" s="64"/>
      <c r="K2938" s="138"/>
      <c r="L2938" s="138"/>
    </row>
    <row r="2939" s="5" customFormat="1" ht="15.75" customHeight="1" spans="5:12">
      <c r="E2939" s="137"/>
      <c r="F2939" s="138"/>
      <c r="G2939" s="64"/>
      <c r="I2939" s="138"/>
      <c r="J2939" s="64"/>
      <c r="K2939" s="138"/>
      <c r="L2939" s="138"/>
    </row>
    <row r="2940" s="5" customFormat="1" ht="15.75" customHeight="1" spans="5:12">
      <c r="E2940" s="137"/>
      <c r="F2940" s="138"/>
      <c r="G2940" s="64"/>
      <c r="I2940" s="138"/>
      <c r="J2940" s="64"/>
      <c r="K2940" s="138"/>
      <c r="L2940" s="138"/>
    </row>
    <row r="2941" s="5" customFormat="1" ht="15.75" customHeight="1" spans="5:12">
      <c r="E2941" s="137"/>
      <c r="F2941" s="138"/>
      <c r="G2941" s="64"/>
      <c r="I2941" s="138"/>
      <c r="J2941" s="64"/>
      <c r="K2941" s="138"/>
      <c r="L2941" s="138"/>
    </row>
    <row r="2942" s="5" customFormat="1" ht="15.75" customHeight="1" spans="5:12">
      <c r="E2942" s="137"/>
      <c r="F2942" s="138"/>
      <c r="G2942" s="64"/>
      <c r="I2942" s="138"/>
      <c r="J2942" s="64"/>
      <c r="K2942" s="138"/>
      <c r="L2942" s="138"/>
    </row>
    <row r="2943" s="5" customFormat="1" ht="15.75" customHeight="1" spans="5:12">
      <c r="E2943" s="137"/>
      <c r="F2943" s="138"/>
      <c r="G2943" s="64"/>
      <c r="I2943" s="138"/>
      <c r="J2943" s="64"/>
      <c r="K2943" s="138"/>
      <c r="L2943" s="138"/>
    </row>
    <row r="2944" s="5" customFormat="1" ht="15.75" customHeight="1" spans="5:12">
      <c r="E2944" s="137"/>
      <c r="F2944" s="138"/>
      <c r="G2944" s="64"/>
      <c r="I2944" s="138"/>
      <c r="J2944" s="64"/>
      <c r="K2944" s="138"/>
      <c r="L2944" s="138"/>
    </row>
    <row r="2945" s="5" customFormat="1" ht="15.75" customHeight="1" spans="5:12">
      <c r="E2945" s="137"/>
      <c r="F2945" s="138"/>
      <c r="G2945" s="64"/>
      <c r="I2945" s="138"/>
      <c r="J2945" s="64"/>
      <c r="K2945" s="138"/>
      <c r="L2945" s="138"/>
    </row>
    <row r="2946" s="5" customFormat="1" ht="15.75" customHeight="1" spans="5:12">
      <c r="E2946" s="137"/>
      <c r="F2946" s="138"/>
      <c r="G2946" s="64"/>
      <c r="I2946" s="138"/>
      <c r="J2946" s="64"/>
      <c r="K2946" s="138"/>
      <c r="L2946" s="138"/>
    </row>
    <row r="2947" s="5" customFormat="1" ht="15.75" customHeight="1" spans="5:12">
      <c r="E2947" s="137"/>
      <c r="F2947" s="138"/>
      <c r="G2947" s="64"/>
      <c r="I2947" s="138"/>
      <c r="J2947" s="64"/>
      <c r="K2947" s="138"/>
      <c r="L2947" s="138"/>
    </row>
    <row r="2948" s="5" customFormat="1" ht="15.75" customHeight="1" spans="5:12">
      <c r="E2948" s="137"/>
      <c r="F2948" s="138"/>
      <c r="G2948" s="64"/>
      <c r="I2948" s="138"/>
      <c r="J2948" s="64"/>
      <c r="K2948" s="138"/>
      <c r="L2948" s="138"/>
    </row>
    <row r="2949" s="5" customFormat="1" ht="15.75" customHeight="1" spans="5:12">
      <c r="E2949" s="137"/>
      <c r="F2949" s="138"/>
      <c r="G2949" s="64"/>
      <c r="I2949" s="138"/>
      <c r="J2949" s="64"/>
      <c r="K2949" s="138"/>
      <c r="L2949" s="138"/>
    </row>
    <row r="2950" s="5" customFormat="1" ht="15.75" customHeight="1" spans="5:12">
      <c r="E2950" s="137"/>
      <c r="F2950" s="138"/>
      <c r="G2950" s="64"/>
      <c r="I2950" s="138"/>
      <c r="J2950" s="64"/>
      <c r="K2950" s="138"/>
      <c r="L2950" s="138"/>
    </row>
    <row r="2951" s="5" customFormat="1" ht="15.75" customHeight="1" spans="5:12">
      <c r="E2951" s="137"/>
      <c r="F2951" s="138"/>
      <c r="G2951" s="64"/>
      <c r="I2951" s="138"/>
      <c r="J2951" s="64"/>
      <c r="K2951" s="138"/>
      <c r="L2951" s="138"/>
    </row>
    <row r="2952" s="5" customFormat="1" ht="15.75" customHeight="1" spans="5:12">
      <c r="E2952" s="137"/>
      <c r="F2952" s="138"/>
      <c r="G2952" s="64"/>
      <c r="I2952" s="138"/>
      <c r="J2952" s="64"/>
      <c r="K2952" s="138"/>
      <c r="L2952" s="138"/>
    </row>
    <row r="2953" s="5" customFormat="1" ht="15.75" customHeight="1" spans="5:12">
      <c r="E2953" s="137"/>
      <c r="F2953" s="138"/>
      <c r="G2953" s="64"/>
      <c r="I2953" s="138"/>
      <c r="J2953" s="64"/>
      <c r="K2953" s="138"/>
      <c r="L2953" s="138"/>
    </row>
    <row r="2954" s="5" customFormat="1" ht="15.75" customHeight="1" spans="5:12">
      <c r="E2954" s="137"/>
      <c r="F2954" s="138"/>
      <c r="G2954" s="64"/>
      <c r="I2954" s="138"/>
      <c r="J2954" s="64"/>
      <c r="K2954" s="138"/>
      <c r="L2954" s="138"/>
    </row>
    <row r="2955" s="5" customFormat="1" ht="15.75" customHeight="1" spans="5:12">
      <c r="E2955" s="137"/>
      <c r="F2955" s="138"/>
      <c r="G2955" s="64"/>
      <c r="I2955" s="138"/>
      <c r="J2955" s="64"/>
      <c r="K2955" s="138"/>
      <c r="L2955" s="138"/>
    </row>
    <row r="2956" s="5" customFormat="1" ht="15.75" customHeight="1" spans="5:12">
      <c r="E2956" s="137"/>
      <c r="F2956" s="138"/>
      <c r="G2956" s="64"/>
      <c r="I2956" s="138"/>
      <c r="J2956" s="64"/>
      <c r="K2956" s="138"/>
      <c r="L2956" s="138"/>
    </row>
    <row r="2957" s="5" customFormat="1" ht="15.75" customHeight="1" spans="5:12">
      <c r="E2957" s="137"/>
      <c r="F2957" s="138"/>
      <c r="G2957" s="64"/>
      <c r="I2957" s="138"/>
      <c r="J2957" s="64"/>
      <c r="K2957" s="138"/>
      <c r="L2957" s="138"/>
    </row>
    <row r="2958" s="5" customFormat="1" ht="15.75" customHeight="1" spans="5:12">
      <c r="E2958" s="137"/>
      <c r="F2958" s="138"/>
      <c r="G2958" s="64"/>
      <c r="I2958" s="138"/>
      <c r="J2958" s="64"/>
      <c r="K2958" s="138"/>
      <c r="L2958" s="138"/>
    </row>
    <row r="2959" s="5" customFormat="1" ht="15.75" customHeight="1" spans="5:12">
      <c r="E2959" s="137"/>
      <c r="F2959" s="138"/>
      <c r="G2959" s="64"/>
      <c r="I2959" s="138"/>
      <c r="J2959" s="64"/>
      <c r="K2959" s="138"/>
      <c r="L2959" s="138"/>
    </row>
    <row r="2960" s="5" customFormat="1" ht="15.75" customHeight="1" spans="5:12">
      <c r="E2960" s="137"/>
      <c r="F2960" s="138"/>
      <c r="G2960" s="64"/>
      <c r="I2960" s="138"/>
      <c r="J2960" s="64"/>
      <c r="K2960" s="138"/>
      <c r="L2960" s="138"/>
    </row>
    <row r="2961" s="5" customFormat="1" ht="15.75" customHeight="1" spans="5:12">
      <c r="E2961" s="137"/>
      <c r="F2961" s="138"/>
      <c r="G2961" s="64"/>
      <c r="I2961" s="138"/>
      <c r="J2961" s="64"/>
      <c r="K2961" s="138"/>
      <c r="L2961" s="138"/>
    </row>
    <row r="2962" s="5" customFormat="1" ht="15.75" customHeight="1" spans="5:12">
      <c r="E2962" s="137"/>
      <c r="F2962" s="138"/>
      <c r="G2962" s="64"/>
      <c r="I2962" s="138"/>
      <c r="J2962" s="64"/>
      <c r="K2962" s="138"/>
      <c r="L2962" s="138"/>
    </row>
    <row r="2963" s="5" customFormat="1" ht="15.75" customHeight="1" spans="5:12">
      <c r="E2963" s="137"/>
      <c r="F2963" s="138"/>
      <c r="G2963" s="64"/>
      <c r="I2963" s="138"/>
      <c r="J2963" s="64"/>
      <c r="K2963" s="138"/>
      <c r="L2963" s="138"/>
    </row>
    <row r="2964" s="5" customFormat="1" ht="15.75" customHeight="1" spans="5:12">
      <c r="E2964" s="137"/>
      <c r="F2964" s="138"/>
      <c r="G2964" s="64"/>
      <c r="I2964" s="138"/>
      <c r="J2964" s="64"/>
      <c r="K2964" s="138"/>
      <c r="L2964" s="138"/>
    </row>
    <row r="2965" s="5" customFormat="1" ht="15.75" customHeight="1" spans="5:12">
      <c r="E2965" s="137"/>
      <c r="F2965" s="138"/>
      <c r="G2965" s="64"/>
      <c r="I2965" s="138"/>
      <c r="J2965" s="64"/>
      <c r="K2965" s="138"/>
      <c r="L2965" s="138"/>
    </row>
    <row r="2966" s="5" customFormat="1" ht="15.75" customHeight="1" spans="5:12">
      <c r="E2966" s="137"/>
      <c r="F2966" s="138"/>
      <c r="G2966" s="64"/>
      <c r="I2966" s="138"/>
      <c r="J2966" s="64"/>
      <c r="K2966" s="138"/>
      <c r="L2966" s="138"/>
    </row>
    <row r="2967" s="5" customFormat="1" ht="15.75" customHeight="1" spans="5:12">
      <c r="E2967" s="137"/>
      <c r="F2967" s="138"/>
      <c r="G2967" s="64"/>
      <c r="I2967" s="138"/>
      <c r="J2967" s="64"/>
      <c r="K2967" s="138"/>
      <c r="L2967" s="138"/>
    </row>
    <row r="2968" s="5" customFormat="1" ht="15.75" customHeight="1" spans="5:12">
      <c r="E2968" s="137"/>
      <c r="F2968" s="138"/>
      <c r="G2968" s="64"/>
      <c r="I2968" s="138"/>
      <c r="J2968" s="64"/>
      <c r="K2968" s="138"/>
      <c r="L2968" s="138"/>
    </row>
    <row r="2969" s="5" customFormat="1" ht="15.75" customHeight="1" spans="5:12">
      <c r="E2969" s="137"/>
      <c r="F2969" s="138"/>
      <c r="G2969" s="64"/>
      <c r="I2969" s="138"/>
      <c r="J2969" s="64"/>
      <c r="K2969" s="138"/>
      <c r="L2969" s="138"/>
    </row>
    <row r="2970" s="5" customFormat="1" ht="15.75" customHeight="1" spans="5:12">
      <c r="E2970" s="137"/>
      <c r="F2970" s="138"/>
      <c r="G2970" s="64"/>
      <c r="I2970" s="138"/>
      <c r="J2970" s="64"/>
      <c r="K2970" s="138"/>
      <c r="L2970" s="138"/>
    </row>
    <row r="2971" s="5" customFormat="1" ht="15.75" customHeight="1" spans="5:12">
      <c r="E2971" s="137"/>
      <c r="F2971" s="138"/>
      <c r="G2971" s="64"/>
      <c r="I2971" s="138"/>
      <c r="J2971" s="64"/>
      <c r="K2971" s="138"/>
      <c r="L2971" s="138"/>
    </row>
    <row r="2972" s="5" customFormat="1" ht="15.75" customHeight="1" spans="5:12">
      <c r="E2972" s="137"/>
      <c r="F2972" s="138"/>
      <c r="G2972" s="64"/>
      <c r="I2972" s="138"/>
      <c r="J2972" s="64"/>
      <c r="K2972" s="138"/>
      <c r="L2972" s="138"/>
    </row>
    <row r="2973" s="5" customFormat="1" ht="15.75" customHeight="1" spans="5:12">
      <c r="E2973" s="137"/>
      <c r="F2973" s="138"/>
      <c r="G2973" s="64"/>
      <c r="I2973" s="138"/>
      <c r="J2973" s="64"/>
      <c r="K2973" s="138"/>
      <c r="L2973" s="138"/>
    </row>
    <row r="2974" s="5" customFormat="1" ht="15.75" customHeight="1" spans="5:12">
      <c r="E2974" s="137"/>
      <c r="F2974" s="138"/>
      <c r="G2974" s="64"/>
      <c r="I2974" s="138"/>
      <c r="J2974" s="64"/>
      <c r="K2974" s="138"/>
      <c r="L2974" s="138"/>
    </row>
    <row r="2975" s="5" customFormat="1" ht="15.75" customHeight="1" spans="5:12">
      <c r="E2975" s="137"/>
      <c r="F2975" s="138"/>
      <c r="G2975" s="64"/>
      <c r="I2975" s="138"/>
      <c r="J2975" s="64"/>
      <c r="K2975" s="138"/>
      <c r="L2975" s="138"/>
    </row>
    <row r="2976" s="5" customFormat="1" ht="15.75" customHeight="1" spans="5:12">
      <c r="E2976" s="137"/>
      <c r="F2976" s="138"/>
      <c r="G2976" s="64"/>
      <c r="I2976" s="138"/>
      <c r="J2976" s="64"/>
      <c r="K2976" s="138"/>
      <c r="L2976" s="138"/>
    </row>
    <row r="2977" s="5" customFormat="1" ht="15.75" customHeight="1" spans="5:12">
      <c r="E2977" s="137"/>
      <c r="F2977" s="138"/>
      <c r="G2977" s="64"/>
      <c r="I2977" s="138"/>
      <c r="J2977" s="64"/>
      <c r="K2977" s="138"/>
      <c r="L2977" s="138"/>
    </row>
    <row r="2978" s="5" customFormat="1" ht="15.75" customHeight="1" spans="5:12">
      <c r="E2978" s="137"/>
      <c r="F2978" s="138"/>
      <c r="G2978" s="64"/>
      <c r="I2978" s="138"/>
      <c r="J2978" s="64"/>
      <c r="K2978" s="138"/>
      <c r="L2978" s="138"/>
    </row>
    <row r="2979" s="5" customFormat="1" ht="15.75" customHeight="1" spans="5:12">
      <c r="E2979" s="137"/>
      <c r="F2979" s="138"/>
      <c r="G2979" s="64"/>
      <c r="I2979" s="138"/>
      <c r="J2979" s="64"/>
      <c r="K2979" s="138"/>
      <c r="L2979" s="138"/>
    </row>
    <row r="2980" s="5" customFormat="1" ht="15.75" customHeight="1" spans="5:12">
      <c r="E2980" s="137"/>
      <c r="F2980" s="138"/>
      <c r="G2980" s="64"/>
      <c r="I2980" s="138"/>
      <c r="J2980" s="64"/>
      <c r="K2980" s="138"/>
      <c r="L2980" s="138"/>
    </row>
    <row r="2981" s="5" customFormat="1" ht="15.75" customHeight="1" spans="5:12">
      <c r="E2981" s="137"/>
      <c r="F2981" s="138"/>
      <c r="G2981" s="64"/>
      <c r="I2981" s="138"/>
      <c r="J2981" s="64"/>
      <c r="K2981" s="138"/>
      <c r="L2981" s="138"/>
    </row>
    <row r="2982" s="5" customFormat="1" ht="15.75" customHeight="1" spans="5:12">
      <c r="E2982" s="137"/>
      <c r="F2982" s="138"/>
      <c r="G2982" s="64"/>
      <c r="I2982" s="138"/>
      <c r="J2982" s="64"/>
      <c r="K2982" s="138"/>
      <c r="L2982" s="138"/>
    </row>
    <row r="2983" s="5" customFormat="1" ht="15.75" customHeight="1" spans="5:12">
      <c r="E2983" s="137"/>
      <c r="F2983" s="138"/>
      <c r="G2983" s="64"/>
      <c r="I2983" s="138"/>
      <c r="J2983" s="64"/>
      <c r="K2983" s="138"/>
      <c r="L2983" s="138"/>
    </row>
    <row r="2984" s="5" customFormat="1" ht="15.75" customHeight="1" spans="5:12">
      <c r="E2984" s="137"/>
      <c r="F2984" s="138"/>
      <c r="G2984" s="64"/>
      <c r="I2984" s="138"/>
      <c r="J2984" s="64"/>
      <c r="K2984" s="138"/>
      <c r="L2984" s="138"/>
    </row>
    <row r="2985" s="5" customFormat="1" ht="15.75" customHeight="1" spans="5:12">
      <c r="E2985" s="137"/>
      <c r="F2985" s="138"/>
      <c r="G2985" s="64"/>
      <c r="I2985" s="138"/>
      <c r="J2985" s="64"/>
      <c r="K2985" s="138"/>
      <c r="L2985" s="138"/>
    </row>
    <row r="2986" s="5" customFormat="1" ht="15.75" customHeight="1" spans="5:12">
      <c r="E2986" s="137"/>
      <c r="F2986" s="138"/>
      <c r="G2986" s="64"/>
      <c r="I2986" s="138"/>
      <c r="J2986" s="64"/>
      <c r="K2986" s="138"/>
      <c r="L2986" s="138"/>
    </row>
    <row r="2987" s="5" customFormat="1" ht="15.75" customHeight="1" spans="5:12">
      <c r="E2987" s="137"/>
      <c r="F2987" s="138"/>
      <c r="G2987" s="64"/>
      <c r="I2987" s="138"/>
      <c r="J2987" s="64"/>
      <c r="K2987" s="138"/>
      <c r="L2987" s="138"/>
    </row>
    <row r="2988" s="5" customFormat="1" ht="15.75" customHeight="1" spans="5:12">
      <c r="E2988" s="137"/>
      <c r="F2988" s="138"/>
      <c r="G2988" s="64"/>
      <c r="I2988" s="138"/>
      <c r="J2988" s="64"/>
      <c r="K2988" s="138"/>
      <c r="L2988" s="138"/>
    </row>
    <row r="2989" s="5" customFormat="1" ht="15.75" customHeight="1" spans="5:12">
      <c r="E2989" s="137"/>
      <c r="F2989" s="138"/>
      <c r="G2989" s="64"/>
      <c r="I2989" s="138"/>
      <c r="J2989" s="64"/>
      <c r="K2989" s="138"/>
      <c r="L2989" s="138"/>
    </row>
    <row r="2990" s="5" customFormat="1" ht="15.75" customHeight="1" spans="5:12">
      <c r="E2990" s="137"/>
      <c r="F2990" s="138"/>
      <c r="G2990" s="64"/>
      <c r="I2990" s="138"/>
      <c r="J2990" s="64"/>
      <c r="K2990" s="138"/>
      <c r="L2990" s="138"/>
    </row>
    <row r="2991" s="5" customFormat="1" ht="15.75" customHeight="1" spans="5:12">
      <c r="E2991" s="137"/>
      <c r="F2991" s="138"/>
      <c r="G2991" s="64"/>
      <c r="I2991" s="138"/>
      <c r="J2991" s="64"/>
      <c r="K2991" s="138"/>
      <c r="L2991" s="138"/>
    </row>
    <row r="2992" s="5" customFormat="1" ht="15.75" customHeight="1" spans="5:12">
      <c r="E2992" s="137"/>
      <c r="F2992" s="138"/>
      <c r="G2992" s="64"/>
      <c r="I2992" s="138"/>
      <c r="J2992" s="64"/>
      <c r="K2992" s="138"/>
      <c r="L2992" s="138"/>
    </row>
    <row r="2993" s="5" customFormat="1" ht="15.75" customHeight="1" spans="5:12">
      <c r="E2993" s="137"/>
      <c r="F2993" s="138"/>
      <c r="G2993" s="64"/>
      <c r="I2993" s="138"/>
      <c r="J2993" s="64"/>
      <c r="K2993" s="138"/>
      <c r="L2993" s="138"/>
    </row>
    <row r="2994" s="5" customFormat="1" ht="15.75" customHeight="1" spans="5:12">
      <c r="E2994" s="137"/>
      <c r="F2994" s="138"/>
      <c r="G2994" s="64"/>
      <c r="I2994" s="138"/>
      <c r="J2994" s="64"/>
      <c r="K2994" s="138"/>
      <c r="L2994" s="138"/>
    </row>
    <row r="2995" s="5" customFormat="1" ht="15.75" customHeight="1" spans="5:12">
      <c r="E2995" s="137"/>
      <c r="F2995" s="138"/>
      <c r="G2995" s="64"/>
      <c r="I2995" s="138"/>
      <c r="J2995" s="64"/>
      <c r="K2995" s="138"/>
      <c r="L2995" s="138"/>
    </row>
    <row r="2996" s="5" customFormat="1" ht="15.75" customHeight="1" spans="5:12">
      <c r="E2996" s="137"/>
      <c r="F2996" s="138"/>
      <c r="G2996" s="64"/>
      <c r="I2996" s="138"/>
      <c r="J2996" s="64"/>
      <c r="K2996" s="138"/>
      <c r="L2996" s="138"/>
    </row>
    <row r="2997" s="5" customFormat="1" ht="15.75" customHeight="1" spans="5:12">
      <c r="E2997" s="137"/>
      <c r="F2997" s="138"/>
      <c r="G2997" s="64"/>
      <c r="I2997" s="138"/>
      <c r="J2997" s="64"/>
      <c r="K2997" s="138"/>
      <c r="L2997" s="138"/>
    </row>
    <row r="2998" s="5" customFormat="1" ht="15.75" customHeight="1" spans="5:12">
      <c r="E2998" s="137"/>
      <c r="F2998" s="138"/>
      <c r="G2998" s="64"/>
      <c r="I2998" s="138"/>
      <c r="J2998" s="64"/>
      <c r="K2998" s="138"/>
      <c r="L2998" s="138"/>
    </row>
    <row r="2999" s="5" customFormat="1" ht="15.75" customHeight="1" spans="5:12">
      <c r="E2999" s="137"/>
      <c r="F2999" s="138"/>
      <c r="G2999" s="64"/>
      <c r="I2999" s="138"/>
      <c r="J2999" s="64"/>
      <c r="K2999" s="138"/>
      <c r="L2999" s="138"/>
    </row>
    <row r="3000" s="5" customFormat="1" ht="15.75" customHeight="1" spans="5:12">
      <c r="E3000" s="137"/>
      <c r="F3000" s="138"/>
      <c r="G3000" s="64"/>
      <c r="I3000" s="138"/>
      <c r="J3000" s="64"/>
      <c r="K3000" s="138"/>
      <c r="L3000" s="138"/>
    </row>
    <row r="3001" s="5" customFormat="1" ht="15.75" customHeight="1" spans="5:12">
      <c r="E3001" s="137"/>
      <c r="F3001" s="138"/>
      <c r="G3001" s="64"/>
      <c r="I3001" s="138"/>
      <c r="J3001" s="64"/>
      <c r="K3001" s="138"/>
      <c r="L3001" s="138"/>
    </row>
    <row r="3002" s="5" customFormat="1" ht="15.75" customHeight="1" spans="5:12">
      <c r="E3002" s="137"/>
      <c r="F3002" s="138"/>
      <c r="G3002" s="64"/>
      <c r="I3002" s="138"/>
      <c r="J3002" s="64"/>
      <c r="K3002" s="138"/>
      <c r="L3002" s="138"/>
    </row>
    <row r="3003" s="5" customFormat="1" ht="15.75" customHeight="1" spans="5:12">
      <c r="E3003" s="137"/>
      <c r="F3003" s="138"/>
      <c r="G3003" s="64"/>
      <c r="I3003" s="138"/>
      <c r="J3003" s="64"/>
      <c r="K3003" s="138"/>
      <c r="L3003" s="138"/>
    </row>
    <row r="3004" s="5" customFormat="1" ht="15.75" customHeight="1" spans="5:12">
      <c r="E3004" s="137"/>
      <c r="F3004" s="138"/>
      <c r="G3004" s="64"/>
      <c r="I3004" s="138"/>
      <c r="J3004" s="64"/>
      <c r="K3004" s="138"/>
      <c r="L3004" s="138"/>
    </row>
    <row r="3005" s="5" customFormat="1" ht="15.75" customHeight="1" spans="5:12">
      <c r="E3005" s="137"/>
      <c r="F3005" s="138"/>
      <c r="G3005" s="64"/>
      <c r="I3005" s="138"/>
      <c r="J3005" s="64"/>
      <c r="K3005" s="138"/>
      <c r="L3005" s="138"/>
    </row>
    <row r="3006" s="5" customFormat="1" ht="15.75" customHeight="1" spans="5:12">
      <c r="E3006" s="137"/>
      <c r="F3006" s="138"/>
      <c r="G3006" s="64"/>
      <c r="I3006" s="138"/>
      <c r="J3006" s="64"/>
      <c r="K3006" s="138"/>
      <c r="L3006" s="138"/>
    </row>
    <row r="3007" s="5" customFormat="1" ht="15.75" customHeight="1" spans="5:12">
      <c r="E3007" s="137"/>
      <c r="F3007" s="138"/>
      <c r="G3007" s="64"/>
      <c r="I3007" s="138"/>
      <c r="J3007" s="64"/>
      <c r="K3007" s="138"/>
      <c r="L3007" s="138"/>
    </row>
    <row r="3008" s="5" customFormat="1" ht="15.75" customHeight="1" spans="5:12">
      <c r="E3008" s="137"/>
      <c r="F3008" s="138"/>
      <c r="G3008" s="64"/>
      <c r="I3008" s="138"/>
      <c r="J3008" s="64"/>
      <c r="K3008" s="138"/>
      <c r="L3008" s="138"/>
    </row>
    <row r="3009" s="5" customFormat="1" ht="15.75" customHeight="1" spans="5:12">
      <c r="E3009" s="137"/>
      <c r="F3009" s="138"/>
      <c r="G3009" s="64"/>
      <c r="I3009" s="138"/>
      <c r="J3009" s="64"/>
      <c r="K3009" s="138"/>
      <c r="L3009" s="138"/>
    </row>
    <row r="3010" s="5" customFormat="1" ht="15.75" customHeight="1" spans="5:12">
      <c r="E3010" s="137"/>
      <c r="F3010" s="138"/>
      <c r="G3010" s="64"/>
      <c r="I3010" s="138"/>
      <c r="J3010" s="64"/>
      <c r="K3010" s="138"/>
      <c r="L3010" s="138"/>
    </row>
    <row r="3011" s="5" customFormat="1" ht="15.75" customHeight="1" spans="5:12">
      <c r="E3011" s="137"/>
      <c r="F3011" s="138"/>
      <c r="G3011" s="64"/>
      <c r="I3011" s="138"/>
      <c r="J3011" s="64"/>
      <c r="K3011" s="138"/>
      <c r="L3011" s="138"/>
    </row>
    <row r="3012" s="5" customFormat="1" ht="15.75" customHeight="1" spans="5:12">
      <c r="E3012" s="137"/>
      <c r="F3012" s="138"/>
      <c r="G3012" s="64"/>
      <c r="I3012" s="138"/>
      <c r="J3012" s="64"/>
      <c r="K3012" s="138"/>
      <c r="L3012" s="138"/>
    </row>
    <row r="3013" s="5" customFormat="1" ht="15.75" customHeight="1" spans="5:12">
      <c r="E3013" s="137"/>
      <c r="F3013" s="138"/>
      <c r="G3013" s="64"/>
      <c r="I3013" s="138"/>
      <c r="J3013" s="64"/>
      <c r="K3013" s="138"/>
      <c r="L3013" s="138"/>
    </row>
    <row r="3014" s="5" customFormat="1" ht="15.75" customHeight="1" spans="5:12">
      <c r="E3014" s="137"/>
      <c r="F3014" s="138"/>
      <c r="G3014" s="64"/>
      <c r="I3014" s="138"/>
      <c r="J3014" s="64"/>
      <c r="K3014" s="138"/>
      <c r="L3014" s="138"/>
    </row>
    <row r="3015" s="5" customFormat="1" ht="15.75" customHeight="1" spans="5:12">
      <c r="E3015" s="137"/>
      <c r="F3015" s="138"/>
      <c r="G3015" s="64"/>
      <c r="I3015" s="138"/>
      <c r="J3015" s="64"/>
      <c r="K3015" s="138"/>
      <c r="L3015" s="138"/>
    </row>
    <row r="3016" s="5" customFormat="1" ht="15.75" customHeight="1" spans="5:12">
      <c r="E3016" s="137"/>
      <c r="F3016" s="138"/>
      <c r="G3016" s="64"/>
      <c r="I3016" s="138"/>
      <c r="J3016" s="64"/>
      <c r="K3016" s="138"/>
      <c r="L3016" s="138"/>
    </row>
    <row r="3017" s="5" customFormat="1" ht="15.75" customHeight="1" spans="5:12">
      <c r="E3017" s="137"/>
      <c r="F3017" s="138"/>
      <c r="G3017" s="64"/>
      <c r="I3017" s="138"/>
      <c r="J3017" s="64"/>
      <c r="K3017" s="138"/>
      <c r="L3017" s="138"/>
    </row>
    <row r="3018" s="5" customFormat="1" ht="15.75" customHeight="1" spans="5:12">
      <c r="E3018" s="137"/>
      <c r="F3018" s="138"/>
      <c r="G3018" s="64"/>
      <c r="I3018" s="138"/>
      <c r="J3018" s="64"/>
      <c r="K3018" s="138"/>
      <c r="L3018" s="138"/>
    </row>
    <row r="3019" s="5" customFormat="1" ht="15.75" customHeight="1" spans="5:12">
      <c r="E3019" s="137"/>
      <c r="F3019" s="138"/>
      <c r="G3019" s="64"/>
      <c r="I3019" s="138"/>
      <c r="J3019" s="64"/>
      <c r="K3019" s="138"/>
      <c r="L3019" s="138"/>
    </row>
    <row r="3020" s="5" customFormat="1" ht="15.75" customHeight="1" spans="5:12">
      <c r="E3020" s="137"/>
      <c r="F3020" s="138"/>
      <c r="G3020" s="64"/>
      <c r="I3020" s="138"/>
      <c r="J3020" s="64"/>
      <c r="K3020" s="138"/>
      <c r="L3020" s="138"/>
    </row>
    <row r="3021" s="5" customFormat="1" ht="15.75" customHeight="1" spans="5:12">
      <c r="E3021" s="137"/>
      <c r="F3021" s="138"/>
      <c r="G3021" s="64"/>
      <c r="I3021" s="138"/>
      <c r="J3021" s="64"/>
      <c r="K3021" s="138"/>
      <c r="L3021" s="138"/>
    </row>
    <row r="3022" s="5" customFormat="1" ht="15.75" customHeight="1" spans="5:12">
      <c r="E3022" s="137"/>
      <c r="F3022" s="138"/>
      <c r="G3022" s="64"/>
      <c r="I3022" s="138"/>
      <c r="J3022" s="64"/>
      <c r="K3022" s="138"/>
      <c r="L3022" s="138"/>
    </row>
    <row r="3023" s="5" customFormat="1" ht="15.75" customHeight="1" spans="5:12">
      <c r="E3023" s="137"/>
      <c r="F3023" s="138"/>
      <c r="G3023" s="64"/>
      <c r="I3023" s="138"/>
      <c r="J3023" s="64"/>
      <c r="K3023" s="138"/>
      <c r="L3023" s="138"/>
    </row>
    <row r="3024" s="5" customFormat="1" ht="15.75" customHeight="1" spans="5:12">
      <c r="E3024" s="137"/>
      <c r="F3024" s="138"/>
      <c r="G3024" s="64"/>
      <c r="I3024" s="138"/>
      <c r="J3024" s="64"/>
      <c r="K3024" s="138"/>
      <c r="L3024" s="138"/>
    </row>
    <row r="3025" s="5" customFormat="1" ht="15.75" customHeight="1" spans="5:12">
      <c r="E3025" s="137"/>
      <c r="F3025" s="138"/>
      <c r="G3025" s="64"/>
      <c r="I3025" s="138"/>
      <c r="J3025" s="64"/>
      <c r="K3025" s="138"/>
      <c r="L3025" s="138"/>
    </row>
    <row r="3026" s="5" customFormat="1" ht="15.75" customHeight="1" spans="5:12">
      <c r="E3026" s="137"/>
      <c r="F3026" s="138"/>
      <c r="G3026" s="64"/>
      <c r="I3026" s="138"/>
      <c r="J3026" s="64"/>
      <c r="K3026" s="138"/>
      <c r="L3026" s="138"/>
    </row>
    <row r="3027" s="5" customFormat="1" ht="15.75" customHeight="1" spans="5:12">
      <c r="E3027" s="137"/>
      <c r="F3027" s="138"/>
      <c r="G3027" s="64"/>
      <c r="I3027" s="138"/>
      <c r="J3027" s="64"/>
      <c r="K3027" s="138"/>
      <c r="L3027" s="138"/>
    </row>
    <row r="3028" s="5" customFormat="1" ht="15.75" customHeight="1" spans="5:12">
      <c r="E3028" s="137"/>
      <c r="F3028" s="138"/>
      <c r="G3028" s="64"/>
      <c r="I3028" s="138"/>
      <c r="J3028" s="64"/>
      <c r="K3028" s="138"/>
      <c r="L3028" s="138"/>
    </row>
    <row r="3029" s="5" customFormat="1" ht="15.75" customHeight="1" spans="5:12">
      <c r="E3029" s="137"/>
      <c r="F3029" s="138"/>
      <c r="G3029" s="64"/>
      <c r="I3029" s="138"/>
      <c r="J3029" s="64"/>
      <c r="K3029" s="138"/>
      <c r="L3029" s="138"/>
    </row>
    <row r="3030" s="5" customFormat="1" ht="15.75" customHeight="1" spans="5:12">
      <c r="E3030" s="137"/>
      <c r="F3030" s="138"/>
      <c r="G3030" s="64"/>
      <c r="I3030" s="138"/>
      <c r="J3030" s="64"/>
      <c r="K3030" s="138"/>
      <c r="L3030" s="138"/>
    </row>
    <row r="3031" s="5" customFormat="1" ht="15.75" customHeight="1" spans="5:12">
      <c r="E3031" s="137"/>
      <c r="F3031" s="138"/>
      <c r="G3031" s="64"/>
      <c r="I3031" s="138"/>
      <c r="J3031" s="64"/>
      <c r="K3031" s="138"/>
      <c r="L3031" s="138"/>
    </row>
    <row r="3032" s="5" customFormat="1" ht="15.75" customHeight="1" spans="5:12">
      <c r="E3032" s="137"/>
      <c r="F3032" s="138"/>
      <c r="G3032" s="64"/>
      <c r="I3032" s="138"/>
      <c r="J3032" s="64"/>
      <c r="K3032" s="138"/>
      <c r="L3032" s="138"/>
    </row>
    <row r="3033" s="5" customFormat="1" ht="15.75" customHeight="1" spans="5:12">
      <c r="E3033" s="137"/>
      <c r="F3033" s="138"/>
      <c r="G3033" s="64"/>
      <c r="I3033" s="138"/>
      <c r="J3033" s="64"/>
      <c r="K3033" s="138"/>
      <c r="L3033" s="138"/>
    </row>
    <row r="3034" s="5" customFormat="1" ht="15.75" customHeight="1" spans="5:12">
      <c r="E3034" s="137"/>
      <c r="F3034" s="138"/>
      <c r="G3034" s="64"/>
      <c r="I3034" s="138"/>
      <c r="J3034" s="64"/>
      <c r="K3034" s="138"/>
      <c r="L3034" s="138"/>
    </row>
    <row r="3035" s="5" customFormat="1" ht="15.75" customHeight="1" spans="5:12">
      <c r="E3035" s="137"/>
      <c r="F3035" s="138"/>
      <c r="G3035" s="64"/>
      <c r="I3035" s="138"/>
      <c r="J3035" s="64"/>
      <c r="K3035" s="138"/>
      <c r="L3035" s="138"/>
    </row>
    <row r="3036" s="5" customFormat="1" ht="15.75" customHeight="1" spans="5:12">
      <c r="E3036" s="137"/>
      <c r="F3036" s="138"/>
      <c r="G3036" s="64"/>
      <c r="I3036" s="138"/>
      <c r="J3036" s="64"/>
      <c r="K3036" s="138"/>
      <c r="L3036" s="138"/>
    </row>
    <row r="3037" s="5" customFormat="1" ht="15.75" customHeight="1" spans="5:12">
      <c r="E3037" s="137"/>
      <c r="F3037" s="138"/>
      <c r="G3037" s="64"/>
      <c r="I3037" s="138"/>
      <c r="J3037" s="64"/>
      <c r="K3037" s="138"/>
      <c r="L3037" s="138"/>
    </row>
    <row r="3038" s="5" customFormat="1" ht="15.75" customHeight="1" spans="5:12">
      <c r="E3038" s="137"/>
      <c r="F3038" s="138"/>
      <c r="G3038" s="64"/>
      <c r="I3038" s="138"/>
      <c r="J3038" s="64"/>
      <c r="K3038" s="138"/>
      <c r="L3038" s="138"/>
    </row>
    <row r="3039" s="5" customFormat="1" ht="15.75" customHeight="1" spans="5:12">
      <c r="E3039" s="137"/>
      <c r="F3039" s="138"/>
      <c r="G3039" s="64"/>
      <c r="I3039" s="138"/>
      <c r="J3039" s="64"/>
      <c r="K3039" s="138"/>
      <c r="L3039" s="138"/>
    </row>
    <row r="3040" s="5" customFormat="1" ht="15.75" customHeight="1" spans="5:12">
      <c r="E3040" s="137"/>
      <c r="F3040" s="138"/>
      <c r="G3040" s="64"/>
      <c r="I3040" s="138"/>
      <c r="J3040" s="64"/>
      <c r="K3040" s="138"/>
      <c r="L3040" s="138"/>
    </row>
    <row r="3041" s="5" customFormat="1" ht="15.75" customHeight="1" spans="5:12">
      <c r="E3041" s="137"/>
      <c r="F3041" s="138"/>
      <c r="G3041" s="64"/>
      <c r="I3041" s="138"/>
      <c r="J3041" s="64"/>
      <c r="K3041" s="138"/>
      <c r="L3041" s="138"/>
    </row>
    <row r="3042" s="5" customFormat="1" ht="15.75" customHeight="1" spans="5:12">
      <c r="E3042" s="137"/>
      <c r="F3042" s="138"/>
      <c r="G3042" s="64"/>
      <c r="I3042" s="138"/>
      <c r="J3042" s="64"/>
      <c r="K3042" s="138"/>
      <c r="L3042" s="138"/>
    </row>
    <row r="3043" s="5" customFormat="1" ht="15.75" customHeight="1" spans="5:12">
      <c r="E3043" s="137"/>
      <c r="F3043" s="138"/>
      <c r="G3043" s="64"/>
      <c r="I3043" s="138"/>
      <c r="J3043" s="64"/>
      <c r="K3043" s="138"/>
      <c r="L3043" s="138"/>
    </row>
    <row r="3044" s="5" customFormat="1" ht="15.75" customHeight="1" spans="5:12">
      <c r="E3044" s="137"/>
      <c r="F3044" s="138"/>
      <c r="G3044" s="64"/>
      <c r="I3044" s="138"/>
      <c r="J3044" s="64"/>
      <c r="K3044" s="138"/>
      <c r="L3044" s="138"/>
    </row>
  </sheetData>
  <sheetProtection formatCells="0" insertHyperlinks="0" autoFilter="0"/>
  <mergeCells count="12">
    <mergeCell ref="A1:M1"/>
    <mergeCell ref="A2:M2"/>
    <mergeCell ref="E5:G5"/>
    <mergeCell ref="H5:J5"/>
    <mergeCell ref="A28:C28"/>
    <mergeCell ref="A5:A6"/>
    <mergeCell ref="B5:B6"/>
    <mergeCell ref="C5:C6"/>
    <mergeCell ref="D5:D6"/>
    <mergeCell ref="K5:K6"/>
    <mergeCell ref="L5:L6"/>
    <mergeCell ref="M5:M6"/>
  </mergeCells>
  <pageMargins left="0.75" right="0.75" top="1" bottom="1" header="0.5" footer="0.5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2"/>
  <sheetViews>
    <sheetView topLeftCell="A2" workbookViewId="0">
      <selection activeCell="I19" sqref="I19"/>
    </sheetView>
  </sheetViews>
  <sheetFormatPr defaultColWidth="9" defaultRowHeight="12.75" outlineLevelCol="5"/>
  <cols>
    <col min="1" max="1" width="6.25" style="6" customWidth="1"/>
    <col min="2" max="2" width="28" style="6" customWidth="1"/>
    <col min="3" max="6" width="20.375" style="6" customWidth="1"/>
    <col min="7" max="16384" width="9" style="6"/>
  </cols>
  <sheetData>
    <row r="1" s="112" customFormat="1" ht="36" customHeight="1" spans="1:6">
      <c r="A1" s="113" t="s">
        <v>65</v>
      </c>
      <c r="B1" s="113"/>
      <c r="C1" s="113"/>
      <c r="D1" s="113"/>
      <c r="E1" s="113"/>
      <c r="F1" s="113"/>
    </row>
    <row r="2" s="2" customFormat="1" ht="15" customHeight="1" spans="1:6">
      <c r="A2" s="10" t="e">
        <f>#REF!</f>
        <v>#REF!</v>
      </c>
      <c r="B2" s="10"/>
      <c r="C2" s="10"/>
      <c r="D2" s="10"/>
      <c r="E2" s="10"/>
      <c r="F2" s="10"/>
    </row>
    <row r="3" s="2" customFormat="1" ht="15" customHeight="1" spans="1:6">
      <c r="A3" s="10"/>
      <c r="B3" s="10"/>
      <c r="C3" s="10"/>
      <c r="D3" s="10"/>
      <c r="E3" s="10"/>
      <c r="F3" s="10"/>
    </row>
    <row r="4" s="2" customFormat="1" ht="15" customHeight="1" spans="1:6">
      <c r="A4" s="11" t="e">
        <f>#REF!</f>
        <v>#REF!</v>
      </c>
      <c r="F4" s="117" t="s">
        <v>2</v>
      </c>
    </row>
    <row r="5" s="3" customFormat="1" ht="15" customHeight="1" spans="1:6">
      <c r="A5" s="114" t="s">
        <v>3</v>
      </c>
      <c r="B5" s="114" t="s">
        <v>4</v>
      </c>
      <c r="C5" s="114" t="s">
        <v>5</v>
      </c>
      <c r="D5" s="114" t="s">
        <v>6</v>
      </c>
      <c r="E5" s="118" t="s">
        <v>7</v>
      </c>
      <c r="F5" s="114" t="s">
        <v>8</v>
      </c>
    </row>
    <row r="6" s="2" customFormat="1" ht="15" customHeight="1" spans="1:6">
      <c r="A6" s="115" t="s">
        <v>66</v>
      </c>
      <c r="B6" s="63" t="s">
        <v>67</v>
      </c>
      <c r="C6" s="116">
        <f>'[1]4-1可供出售金融资产汇总'!C27</f>
        <v>0</v>
      </c>
      <c r="D6" s="116">
        <f>'[1]4-1可供出售金融资产汇总'!D27</f>
        <v>0</v>
      </c>
      <c r="E6" s="116">
        <f t="shared" ref="E6:E22" si="0">IF(C6="","",D6-C6)</f>
        <v>0</v>
      </c>
      <c r="F6" s="116" t="str">
        <f t="shared" ref="F6:F22" si="1">IF(C6=0,"",E6/C6*100)</f>
        <v/>
      </c>
    </row>
    <row r="7" s="2" customFormat="1" ht="15" customHeight="1" spans="1:6">
      <c r="A7" s="115" t="s">
        <v>68</v>
      </c>
      <c r="B7" s="63" t="s">
        <v>69</v>
      </c>
      <c r="C7" s="116">
        <f>'[1]4-2持有到期投资'!H27</f>
        <v>0</v>
      </c>
      <c r="D7" s="116">
        <f>'[1]4-2持有到期投资'!I27</f>
        <v>0</v>
      </c>
      <c r="E7" s="116">
        <f t="shared" si="0"/>
        <v>0</v>
      </c>
      <c r="F7" s="116" t="str">
        <f t="shared" si="1"/>
        <v/>
      </c>
    </row>
    <row r="8" s="2" customFormat="1" ht="15" customHeight="1" spans="1:6">
      <c r="A8" s="115" t="s">
        <v>70</v>
      </c>
      <c r="B8" s="63" t="s">
        <v>71</v>
      </c>
      <c r="C8" s="116">
        <f>'[1]4-3长期应收款'!E27</f>
        <v>0</v>
      </c>
      <c r="D8" s="116">
        <f>'[1]4-3长期应收款'!F27</f>
        <v>0</v>
      </c>
      <c r="E8" s="116">
        <f t="shared" si="0"/>
        <v>0</v>
      </c>
      <c r="F8" s="116" t="str">
        <f t="shared" si="1"/>
        <v/>
      </c>
    </row>
    <row r="9" s="2" customFormat="1" ht="15" customHeight="1" spans="1:6">
      <c r="A9" s="115" t="s">
        <v>72</v>
      </c>
      <c r="B9" s="63" t="s">
        <v>73</v>
      </c>
      <c r="C9" s="116">
        <f>'[1]4-4长期股权投资'!G27</f>
        <v>0</v>
      </c>
      <c r="D9" s="116">
        <f>'[1]4-4长期股权投资'!H27</f>
        <v>0</v>
      </c>
      <c r="E9" s="116">
        <f t="shared" si="0"/>
        <v>0</v>
      </c>
      <c r="F9" s="116" t="str">
        <f t="shared" si="1"/>
        <v/>
      </c>
    </row>
    <row r="10" s="2" customFormat="1" ht="15" customHeight="1" spans="1:6">
      <c r="A10" s="115" t="s">
        <v>74</v>
      </c>
      <c r="B10" s="63" t="s">
        <v>75</v>
      </c>
      <c r="C10" s="116">
        <f>'[1]4-5-1投资性房地产-房屋成本计量'!AO27+'[1]4-5-2投资性房地产-房屋公允价值计量'!AP27+'[1]4-5-3投资性房地产-土地成本计量'!Y27+'[1]4-5-4投资性房地产-土地公允价值计量'!V27</f>
        <v>0</v>
      </c>
      <c r="D10" s="116">
        <f>'[1]4-5-1投资性房地产-房屋成本计量'!AP27+'[1]4-5-2投资性房地产-房屋公允价值计量'!AQ27+'[1]4-5-3投资性房地产-土地成本计量'!Z27+'[1]4-5-4投资性房地产-土地公允价值计量'!W27</f>
        <v>0</v>
      </c>
      <c r="E10" s="116">
        <f t="shared" si="0"/>
        <v>0</v>
      </c>
      <c r="F10" s="116" t="str">
        <f t="shared" si="1"/>
        <v/>
      </c>
    </row>
    <row r="11" s="2" customFormat="1" ht="15" customHeight="1" spans="1:6">
      <c r="A11" s="115" t="s">
        <v>76</v>
      </c>
      <c r="B11" s="63" t="s">
        <v>77</v>
      </c>
      <c r="C11" s="116" t="e">
        <f>#REF!</f>
        <v>#REF!</v>
      </c>
      <c r="D11" s="116" t="e">
        <f>#REF!</f>
        <v>#REF!</v>
      </c>
      <c r="E11" s="116" t="e">
        <f t="shared" si="0"/>
        <v>#REF!</v>
      </c>
      <c r="F11" s="116" t="e">
        <f t="shared" si="1"/>
        <v>#REF!</v>
      </c>
    </row>
    <row r="12" s="2" customFormat="1" ht="15" customHeight="1" spans="1:6">
      <c r="A12" s="115" t="s">
        <v>78</v>
      </c>
      <c r="B12" s="63" t="s">
        <v>79</v>
      </c>
      <c r="C12" s="116"/>
      <c r="D12" s="116"/>
      <c r="E12" s="116" t="str">
        <f t="shared" si="0"/>
        <v/>
      </c>
      <c r="F12" s="116" t="str">
        <f t="shared" si="1"/>
        <v/>
      </c>
    </row>
    <row r="13" s="2" customFormat="1" ht="15" customHeight="1" spans="1:6">
      <c r="A13" s="115" t="s">
        <v>80</v>
      </c>
      <c r="B13" s="63" t="s">
        <v>81</v>
      </c>
      <c r="C13" s="116" t="e">
        <f>#REF!</f>
        <v>#REF!</v>
      </c>
      <c r="D13" s="116" t="e">
        <f>#REF!</f>
        <v>#REF!</v>
      </c>
      <c r="E13" s="116" t="e">
        <f t="shared" si="0"/>
        <v>#REF!</v>
      </c>
      <c r="F13" s="116" t="e">
        <f t="shared" si="1"/>
        <v>#REF!</v>
      </c>
    </row>
    <row r="14" s="2" customFormat="1" ht="15" customHeight="1" spans="1:6">
      <c r="A14" s="115" t="s">
        <v>82</v>
      </c>
      <c r="B14" s="63" t="s">
        <v>83</v>
      </c>
      <c r="C14" s="116"/>
      <c r="D14" s="116"/>
      <c r="E14" s="116" t="str">
        <f t="shared" si="0"/>
        <v/>
      </c>
      <c r="F14" s="116" t="str">
        <f t="shared" si="1"/>
        <v/>
      </c>
    </row>
    <row r="15" s="2" customFormat="1" ht="15" customHeight="1" spans="1:6">
      <c r="A15" s="115" t="s">
        <v>84</v>
      </c>
      <c r="B15" s="63" t="s">
        <v>85</v>
      </c>
      <c r="C15" s="116"/>
      <c r="D15" s="116"/>
      <c r="E15" s="116" t="str">
        <f t="shared" si="0"/>
        <v/>
      </c>
      <c r="F15" s="116" t="str">
        <f t="shared" si="1"/>
        <v/>
      </c>
    </row>
    <row r="16" s="2" customFormat="1" ht="15" customHeight="1" spans="1:6">
      <c r="A16" s="115" t="s">
        <v>86</v>
      </c>
      <c r="B16" s="63" t="s">
        <v>87</v>
      </c>
      <c r="C16" s="116"/>
      <c r="D16" s="116"/>
      <c r="E16" s="116" t="str">
        <f t="shared" si="0"/>
        <v/>
      </c>
      <c r="F16" s="116" t="str">
        <f t="shared" si="1"/>
        <v/>
      </c>
    </row>
    <row r="17" s="2" customFormat="1" ht="15" customHeight="1" spans="1:6">
      <c r="A17" s="115" t="s">
        <v>88</v>
      </c>
      <c r="B17" s="63" t="s">
        <v>89</v>
      </c>
      <c r="C17" s="116"/>
      <c r="D17" s="116"/>
      <c r="E17" s="116" t="str">
        <f t="shared" si="0"/>
        <v/>
      </c>
      <c r="F17" s="116" t="str">
        <f t="shared" si="1"/>
        <v/>
      </c>
    </row>
    <row r="18" s="2" customFormat="1" ht="15" customHeight="1" spans="1:6">
      <c r="A18" s="115" t="s">
        <v>90</v>
      </c>
      <c r="B18" s="63" t="s">
        <v>91</v>
      </c>
      <c r="C18" s="116"/>
      <c r="D18" s="116"/>
      <c r="E18" s="116" t="str">
        <f t="shared" si="0"/>
        <v/>
      </c>
      <c r="F18" s="116" t="str">
        <f t="shared" si="1"/>
        <v/>
      </c>
    </row>
    <row r="19" s="2" customFormat="1" ht="15" customHeight="1" spans="1:6">
      <c r="A19" s="115" t="s">
        <v>92</v>
      </c>
      <c r="B19" s="63" t="s">
        <v>93</v>
      </c>
      <c r="C19" s="116"/>
      <c r="D19" s="116"/>
      <c r="E19" s="116" t="str">
        <f t="shared" si="0"/>
        <v/>
      </c>
      <c r="F19" s="116" t="str">
        <f t="shared" si="1"/>
        <v/>
      </c>
    </row>
    <row r="20" s="2" customFormat="1" ht="15" customHeight="1" spans="1:6">
      <c r="A20" s="115" t="s">
        <v>94</v>
      </c>
      <c r="B20" s="63" t="s">
        <v>95</v>
      </c>
      <c r="C20" s="116"/>
      <c r="D20" s="116"/>
      <c r="E20" s="116" t="str">
        <f t="shared" si="0"/>
        <v/>
      </c>
      <c r="F20" s="116" t="str">
        <f t="shared" si="1"/>
        <v/>
      </c>
    </row>
    <row r="21" s="2" customFormat="1" ht="15" customHeight="1" spans="1:6">
      <c r="A21" s="115" t="s">
        <v>96</v>
      </c>
      <c r="B21" s="63" t="s">
        <v>97</v>
      </c>
      <c r="C21" s="116"/>
      <c r="D21" s="116"/>
      <c r="E21" s="116" t="str">
        <f t="shared" si="0"/>
        <v/>
      </c>
      <c r="F21" s="116" t="str">
        <f t="shared" si="1"/>
        <v/>
      </c>
    </row>
    <row r="22" s="2" customFormat="1" ht="15" customHeight="1" spans="1:6">
      <c r="A22" s="115" t="s">
        <v>98</v>
      </c>
      <c r="B22" s="63" t="s">
        <v>99</v>
      </c>
      <c r="C22" s="116"/>
      <c r="D22" s="116"/>
      <c r="E22" s="116" t="str">
        <f t="shared" si="0"/>
        <v/>
      </c>
      <c r="F22" s="116" t="str">
        <f t="shared" si="1"/>
        <v/>
      </c>
    </row>
    <row r="23" s="2" customFormat="1" ht="15" customHeight="1" spans="1:6">
      <c r="A23" s="21"/>
      <c r="B23" s="63"/>
      <c r="C23" s="116"/>
      <c r="D23" s="116"/>
      <c r="E23" s="116"/>
      <c r="F23" s="116"/>
    </row>
    <row r="24" s="2" customFormat="1" ht="15" customHeight="1" spans="1:6">
      <c r="A24" s="21"/>
      <c r="B24" s="63"/>
      <c r="C24" s="116"/>
      <c r="D24" s="116"/>
      <c r="E24" s="116"/>
      <c r="F24" s="116"/>
    </row>
    <row r="25" s="2" customFormat="1" ht="15" customHeight="1" spans="1:6">
      <c r="A25" s="115"/>
      <c r="B25" s="115"/>
      <c r="C25" s="116"/>
      <c r="D25" s="116"/>
      <c r="E25" s="116"/>
      <c r="F25" s="116"/>
    </row>
    <row r="26" s="2" customFormat="1" ht="15" customHeight="1" spans="1:6">
      <c r="A26" s="115"/>
      <c r="B26" s="115"/>
      <c r="C26" s="116"/>
      <c r="D26" s="116"/>
      <c r="E26" s="116"/>
      <c r="F26" s="116"/>
    </row>
    <row r="27" s="2" customFormat="1" ht="15" customHeight="1" spans="1:6">
      <c r="A27" s="115" t="s">
        <v>100</v>
      </c>
      <c r="B27" s="21" t="s">
        <v>101</v>
      </c>
      <c r="C27" s="116" t="e">
        <f>SUM(C6:C26)</f>
        <v>#REF!</v>
      </c>
      <c r="D27" s="116" t="e">
        <f>SUM(D6:D26)</f>
        <v>#REF!</v>
      </c>
      <c r="E27" s="116" t="e">
        <f>IF(C27="","",D27-C27)</f>
        <v>#REF!</v>
      </c>
      <c r="F27" s="116" t="e">
        <f>IF(C27=0,"",E27/C27*100)</f>
        <v>#REF!</v>
      </c>
    </row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="2" customFormat="1" ht="15" customHeight="1"/>
    <row r="50" s="2" customFormat="1" ht="15" customHeight="1"/>
    <row r="51" s="2" customFormat="1" ht="15" customHeight="1"/>
    <row r="52" s="2" customFormat="1" ht="15" customHeight="1"/>
    <row r="53" s="2" customFormat="1" ht="15" customHeight="1"/>
    <row r="54" s="2" customFormat="1" ht="15" customHeight="1"/>
    <row r="55" s="2" customFormat="1" ht="15" customHeight="1"/>
    <row r="56" s="2" customFormat="1" ht="15" customHeight="1"/>
    <row r="57" s="2" customFormat="1" ht="15" customHeight="1"/>
    <row r="58" s="2" customFormat="1" ht="15" customHeight="1"/>
    <row r="59" s="2" customFormat="1" ht="15" customHeight="1"/>
    <row r="60" s="2" customFormat="1" ht="15" customHeight="1"/>
    <row r="61" s="2" customFormat="1" ht="15" customHeight="1"/>
    <row r="62" s="2" customFormat="1" ht="15" customHeight="1"/>
    <row r="63" s="2" customFormat="1" ht="15" customHeight="1"/>
    <row r="64" s="2" customFormat="1" ht="15" customHeight="1"/>
    <row r="65" s="2" customFormat="1" ht="15" customHeight="1"/>
    <row r="66" s="2" customFormat="1" ht="15" customHeight="1"/>
    <row r="67" s="2" customFormat="1" ht="15" customHeight="1"/>
    <row r="68" s="2" customFormat="1" ht="15" customHeight="1"/>
    <row r="69" s="2" customFormat="1" ht="15" customHeight="1"/>
    <row r="70" s="2" customFormat="1" ht="15" customHeight="1"/>
    <row r="71" s="2" customFormat="1" ht="15" customHeight="1"/>
    <row r="72" s="2" customFormat="1" ht="15" customHeight="1"/>
    <row r="73" s="2" customFormat="1" ht="15" customHeight="1"/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5" customFormat="1" ht="15.75" customHeight="1"/>
    <row r="91" s="5" customFormat="1" ht="15.75" customHeight="1"/>
    <row r="92" s="5" customFormat="1" ht="15.75" customHeight="1"/>
    <row r="93" s="5" customFormat="1" ht="15.75" customHeight="1"/>
    <row r="94" s="5" customFormat="1" ht="15.75" customHeight="1"/>
    <row r="95" s="5" customFormat="1" ht="15.75" customHeight="1"/>
    <row r="96" s="5" customFormat="1" ht="15.75" customHeight="1"/>
    <row r="97" s="5" customFormat="1" ht="15.75" customHeight="1"/>
    <row r="98" s="5" customFormat="1" ht="15.75" customHeight="1"/>
    <row r="99" s="5" customFormat="1" ht="15.75" customHeight="1"/>
    <row r="100" s="5" customFormat="1" ht="15.75" customHeight="1"/>
    <row r="101" s="5" customFormat="1" ht="15.75" customHeight="1"/>
    <row r="102" s="5" customFormat="1" ht="15.75" customHeight="1"/>
    <row r="103" s="5" customFormat="1" ht="15.75" customHeight="1"/>
    <row r="104" s="5" customFormat="1" ht="15.75" customHeight="1"/>
    <row r="105" s="5" customFormat="1" ht="15.75" customHeight="1"/>
    <row r="106" s="5" customFormat="1" ht="15.75" customHeight="1"/>
    <row r="107" s="5" customFormat="1" ht="15.75" customHeight="1"/>
    <row r="108" s="5" customFormat="1" ht="15.75" customHeight="1"/>
    <row r="109" s="5" customFormat="1" ht="15.75" customHeight="1"/>
    <row r="110" s="5" customFormat="1" ht="15.75" customHeight="1"/>
    <row r="111" s="5" customFormat="1" ht="15.75" customHeight="1"/>
    <row r="112" s="5" customFormat="1" ht="15.75" customHeight="1"/>
    <row r="113" s="5" customFormat="1" ht="15.75" customHeight="1"/>
    <row r="114" s="5" customFormat="1" ht="15.75" customHeight="1"/>
    <row r="115" s="5" customFormat="1" ht="15.75" customHeight="1"/>
    <row r="116" s="5" customFormat="1" ht="15.75" customHeight="1"/>
    <row r="117" s="5" customFormat="1" ht="15.75" customHeight="1"/>
    <row r="118" s="5" customFormat="1" ht="15.75" customHeight="1"/>
    <row r="119" s="5" customFormat="1" ht="15.75" customHeight="1"/>
    <row r="120" s="5" customFormat="1" ht="15.75" customHeight="1"/>
    <row r="121" s="5" customFormat="1" ht="15.75" customHeight="1"/>
    <row r="122" s="5" customFormat="1" ht="15.75" customHeight="1"/>
    <row r="123" s="5" customFormat="1" ht="15.75" customHeight="1"/>
    <row r="124" s="5" customFormat="1" ht="15.75" customHeight="1"/>
    <row r="125" s="5" customFormat="1" ht="15.75" customHeight="1"/>
    <row r="126" s="5" customFormat="1" ht="15.75" customHeight="1"/>
    <row r="127" s="5" customFormat="1" ht="15.75" customHeight="1"/>
    <row r="128" s="5" customFormat="1" ht="15.75" customHeight="1"/>
    <row r="129" s="5" customFormat="1" ht="15.75" customHeight="1"/>
    <row r="130" s="5" customFormat="1" ht="15.75" customHeight="1"/>
    <row r="131" s="5" customFormat="1" ht="15.75" customHeight="1"/>
    <row r="132" s="5" customFormat="1" ht="15.75" customHeight="1"/>
    <row r="133" s="5" customFormat="1" ht="15.75" customHeight="1"/>
    <row r="134" s="5" customFormat="1" ht="15.75" customHeight="1"/>
    <row r="135" s="5" customFormat="1" ht="15.75" customHeight="1"/>
    <row r="136" s="5" customFormat="1" ht="15.75" customHeight="1"/>
    <row r="137" s="5" customFormat="1" ht="15.75" customHeight="1"/>
    <row r="138" s="5" customFormat="1" ht="15.75" customHeight="1"/>
    <row r="139" s="5" customFormat="1" ht="15.75" customHeight="1"/>
    <row r="140" s="5" customFormat="1" ht="15.75" customHeight="1"/>
    <row r="141" s="5" customFormat="1" ht="15.75" customHeight="1"/>
    <row r="142" s="5" customFormat="1" ht="15.75" customHeight="1"/>
    <row r="143" s="5" customFormat="1" ht="15.75" customHeight="1"/>
    <row r="144" s="5" customFormat="1" ht="15.75" customHeight="1"/>
    <row r="145" s="5" customFormat="1" ht="15.75" customHeight="1"/>
    <row r="146" s="5" customFormat="1" ht="15.75" customHeight="1"/>
    <row r="147" s="5" customFormat="1" ht="15.75" customHeight="1"/>
    <row r="148" s="5" customFormat="1" ht="15.75" customHeight="1"/>
    <row r="149" s="5" customFormat="1" ht="15.75" customHeight="1"/>
    <row r="150" s="5" customFormat="1" ht="15.75" customHeight="1"/>
    <row r="151" s="5" customFormat="1" ht="15.75" customHeight="1"/>
    <row r="152" s="5" customFormat="1" ht="15.75" customHeight="1"/>
    <row r="153" s="5" customFormat="1" ht="15.75" customHeight="1"/>
    <row r="154" s="5" customFormat="1" ht="15.75" customHeight="1"/>
    <row r="155" s="5" customFormat="1" ht="15.75" customHeight="1"/>
    <row r="156" s="5" customFormat="1" ht="15.75" customHeight="1"/>
    <row r="157" s="5" customFormat="1" ht="15.75" customHeight="1"/>
    <row r="158" s="5" customFormat="1" ht="15.75" customHeight="1"/>
    <row r="159" s="5" customFormat="1" ht="15.75" customHeight="1"/>
    <row r="160" s="5" customFormat="1" ht="15.75" customHeight="1"/>
    <row r="161" s="5" customFormat="1" ht="15.75" customHeight="1"/>
    <row r="162" s="5" customFormat="1" ht="15.75" customHeight="1"/>
    <row r="163" s="5" customFormat="1" ht="15.75" customHeight="1"/>
    <row r="164" s="5" customFormat="1" ht="15.75" customHeight="1"/>
    <row r="165" s="5" customFormat="1" ht="15.75" customHeight="1"/>
    <row r="166" s="5" customFormat="1" ht="15.75" customHeight="1"/>
    <row r="167" s="5" customFormat="1" ht="15.75" customHeight="1"/>
    <row r="168" s="5" customFormat="1" ht="15.75" customHeight="1"/>
    <row r="169" s="5" customFormat="1" ht="15.75" customHeight="1"/>
    <row r="170" s="5" customFormat="1" ht="15.75" customHeight="1"/>
    <row r="171" s="5" customFormat="1" ht="15.75" customHeight="1"/>
    <row r="172" s="5" customFormat="1" ht="15.75" customHeight="1"/>
    <row r="173" s="5" customFormat="1" ht="15.75" customHeight="1"/>
    <row r="174" s="5" customFormat="1" ht="15.75" customHeight="1"/>
    <row r="175" s="5" customFormat="1" ht="15.75" customHeight="1"/>
    <row r="176" s="5" customFormat="1" ht="15.75" customHeight="1"/>
    <row r="177" s="5" customFormat="1" ht="15.75" customHeight="1"/>
    <row r="178" s="5" customFormat="1" ht="15.75" customHeight="1"/>
    <row r="179" s="5" customFormat="1" ht="15.75" customHeight="1"/>
    <row r="180" s="5" customFormat="1" ht="15.75" customHeight="1"/>
    <row r="181" s="5" customFormat="1" ht="15.75" customHeight="1"/>
    <row r="182" s="5" customFormat="1" ht="15.75" customHeight="1"/>
    <row r="183" s="5" customFormat="1" ht="15.75" customHeight="1"/>
    <row r="184" s="5" customFormat="1" ht="15.75" customHeight="1"/>
    <row r="185" s="5" customFormat="1" ht="15.75" customHeight="1"/>
    <row r="186" s="5" customFormat="1" ht="15.75" customHeight="1"/>
    <row r="187" s="5" customFormat="1" ht="15.75" customHeight="1"/>
    <row r="188" s="5" customFormat="1" ht="15.75" customHeight="1"/>
    <row r="189" s="5" customFormat="1" ht="15.75" customHeight="1"/>
    <row r="190" s="5" customFormat="1" ht="15.75" customHeight="1"/>
    <row r="191" s="5" customFormat="1" ht="15.75" customHeight="1"/>
    <row r="192" s="5" customFormat="1" ht="15.75" customHeight="1"/>
    <row r="193" s="5" customFormat="1" ht="15.75" customHeight="1"/>
    <row r="194" s="5" customFormat="1" ht="15.75" customHeight="1"/>
    <row r="195" s="5" customFormat="1" ht="15.75" customHeight="1"/>
    <row r="196" s="5" customFormat="1" ht="15.75" customHeight="1"/>
    <row r="197" s="5" customFormat="1" ht="15.75" customHeight="1"/>
    <row r="198" s="5" customFormat="1" ht="15.75" customHeight="1"/>
    <row r="199" s="5" customFormat="1" ht="15.75" customHeight="1"/>
    <row r="200" s="5" customFormat="1" ht="15.75" customHeight="1"/>
    <row r="201" s="5" customFormat="1" ht="15.75" customHeight="1"/>
    <row r="202" s="5" customFormat="1" ht="15.75" customHeight="1"/>
    <row r="203" s="5" customFormat="1" ht="15.75" customHeight="1"/>
    <row r="204" s="5" customFormat="1" ht="15.75" customHeight="1"/>
    <row r="205" s="5" customFormat="1" ht="15.75" customHeight="1"/>
    <row r="206" s="5" customFormat="1" ht="15.75" customHeight="1"/>
    <row r="207" s="5" customFormat="1" ht="15.75" customHeight="1"/>
    <row r="208" s="5" customFormat="1" ht="15.75" customHeight="1"/>
    <row r="209" s="5" customFormat="1" ht="15.75" customHeight="1"/>
    <row r="210" s="5" customFormat="1" ht="15.75" customHeight="1"/>
    <row r="211" s="5" customFormat="1" ht="15.75" customHeight="1"/>
    <row r="212" s="5" customFormat="1" ht="15.75" customHeight="1"/>
    <row r="213" s="5" customFormat="1" ht="15.75" customHeight="1"/>
    <row r="214" s="5" customFormat="1" ht="15.75" customHeight="1"/>
    <row r="215" s="5" customFormat="1" ht="15.75" customHeight="1"/>
    <row r="216" s="5" customFormat="1" ht="15.75" customHeight="1"/>
    <row r="217" s="5" customFormat="1" ht="15.75" customHeight="1"/>
    <row r="218" s="5" customFormat="1" ht="15.75" customHeight="1"/>
    <row r="219" s="5" customFormat="1" ht="15.75" customHeight="1"/>
    <row r="220" s="5" customFormat="1" ht="15.75" customHeight="1"/>
    <row r="221" s="5" customFormat="1" ht="15.75" customHeight="1"/>
    <row r="222" s="5" customFormat="1" ht="15.75" customHeight="1"/>
    <row r="223" s="5" customFormat="1" ht="15.75" customHeight="1"/>
    <row r="224" s="5" customFormat="1" ht="15.75" customHeight="1"/>
    <row r="225" s="5" customFormat="1" ht="15.75" customHeight="1"/>
    <row r="226" s="5" customFormat="1" ht="15.75" customHeight="1"/>
    <row r="227" s="5" customFormat="1" ht="15.75" customHeight="1"/>
    <row r="228" s="5" customFormat="1" ht="15.75" customHeight="1"/>
    <row r="229" s="5" customFormat="1" ht="15.75" customHeight="1"/>
    <row r="230" s="5" customFormat="1" ht="15.75" customHeight="1"/>
    <row r="231" s="5" customFormat="1" ht="15.75" customHeight="1"/>
    <row r="232" s="5" customFormat="1" ht="15.75" customHeight="1"/>
    <row r="233" s="5" customFormat="1" ht="15.75" customHeight="1"/>
    <row r="234" s="5" customFormat="1" ht="15.75" customHeight="1"/>
    <row r="235" s="5" customFormat="1" ht="15.75" customHeight="1"/>
    <row r="236" s="5" customFormat="1" ht="15.75" customHeight="1"/>
    <row r="237" s="5" customFormat="1" ht="15.75" customHeight="1"/>
    <row r="238" s="5" customFormat="1" ht="15.75" customHeight="1"/>
    <row r="239" s="5" customFormat="1" ht="15.75" customHeight="1"/>
    <row r="240" s="5" customFormat="1" ht="15.75" customHeight="1"/>
    <row r="241" s="5" customFormat="1" ht="15.75" customHeight="1"/>
    <row r="242" s="5" customFormat="1" ht="15.75" customHeight="1"/>
    <row r="243" s="5" customFormat="1" ht="15.75" customHeight="1"/>
    <row r="244" s="5" customFormat="1" ht="15.75" customHeight="1"/>
    <row r="245" s="5" customFormat="1" ht="15.75" customHeight="1"/>
    <row r="246" s="5" customFormat="1" ht="15.75" customHeight="1"/>
    <row r="247" s="5" customFormat="1" ht="15.75" customHeight="1"/>
    <row r="248" s="5" customFormat="1" ht="15.75" customHeight="1"/>
    <row r="249" s="5" customFormat="1" ht="15.75" customHeight="1"/>
    <row r="250" s="5" customFormat="1" ht="15.75" customHeight="1"/>
    <row r="251" s="5" customFormat="1" ht="15.75" customHeight="1"/>
    <row r="252" s="5" customFormat="1" ht="15.75" customHeight="1"/>
    <row r="253" s="5" customFormat="1" ht="15.75" customHeight="1"/>
    <row r="254" s="5" customFormat="1" ht="15.75" customHeight="1"/>
    <row r="255" s="5" customFormat="1" ht="15.75" customHeight="1"/>
    <row r="256" s="5" customFormat="1" ht="15.75" customHeight="1"/>
    <row r="257" s="5" customFormat="1" ht="15.75" customHeight="1"/>
    <row r="258" s="5" customFormat="1" ht="15.75" customHeight="1"/>
    <row r="259" s="5" customFormat="1" ht="15.75" customHeight="1"/>
    <row r="260" s="5" customFormat="1" ht="15.75" customHeight="1"/>
    <row r="261" s="5" customFormat="1" ht="15.75" customHeight="1"/>
    <row r="262" s="5" customFormat="1" ht="15.75" customHeight="1"/>
    <row r="263" s="5" customFormat="1" ht="15.75" customHeight="1"/>
    <row r="264" s="5" customFormat="1" ht="15.75" customHeight="1"/>
    <row r="265" s="5" customFormat="1" ht="15.75" customHeight="1"/>
    <row r="266" s="5" customFormat="1" ht="15.75" customHeight="1"/>
    <row r="267" s="5" customFormat="1" ht="15.75" customHeight="1"/>
    <row r="268" s="5" customFormat="1" ht="15.75" customHeight="1"/>
    <row r="269" s="5" customFormat="1" ht="15.75" customHeight="1"/>
    <row r="270" s="5" customFormat="1" ht="15.75" customHeight="1"/>
    <row r="271" s="5" customFormat="1" ht="15.75" customHeight="1"/>
    <row r="272" s="5" customFormat="1" ht="15.75" customHeight="1"/>
    <row r="273" s="5" customFormat="1" ht="15.75" customHeight="1"/>
    <row r="274" s="5" customFormat="1" ht="15.75" customHeight="1"/>
    <row r="275" s="5" customFormat="1" ht="15.75" customHeight="1"/>
    <row r="276" s="5" customFormat="1" ht="15.75" customHeight="1"/>
    <row r="277" s="5" customFormat="1" ht="15.75" customHeight="1"/>
    <row r="278" s="5" customFormat="1" ht="15.75" customHeight="1"/>
    <row r="279" s="5" customFormat="1" ht="15.75" customHeight="1"/>
    <row r="280" s="5" customFormat="1" ht="15.75" customHeight="1"/>
    <row r="281" s="5" customFormat="1" ht="15.75" customHeight="1"/>
    <row r="282" s="5" customFormat="1" ht="15.75" customHeight="1"/>
    <row r="283" s="5" customFormat="1" ht="15.75" customHeight="1"/>
    <row r="284" s="5" customFormat="1" ht="15.75" customHeight="1"/>
    <row r="285" s="5" customFormat="1" ht="15.75" customHeight="1"/>
    <row r="286" s="5" customFormat="1" ht="15.75" customHeight="1"/>
    <row r="287" s="5" customFormat="1" ht="15.75" customHeight="1"/>
    <row r="288" s="5" customFormat="1" ht="15.75" customHeight="1"/>
    <row r="289" s="5" customFormat="1" ht="15.75" customHeight="1"/>
    <row r="290" s="5" customFormat="1" ht="15.75" customHeight="1"/>
    <row r="291" s="5" customFormat="1" ht="15.75" customHeight="1"/>
    <row r="292" s="5" customFormat="1" ht="15.75" customHeight="1"/>
    <row r="293" s="5" customFormat="1" ht="15.75" customHeight="1"/>
    <row r="294" s="5" customFormat="1" ht="15.75" customHeight="1"/>
    <row r="295" s="5" customFormat="1" ht="15.75" customHeight="1"/>
    <row r="296" s="5" customFormat="1" ht="15.75" customHeight="1"/>
    <row r="297" s="5" customFormat="1" ht="15.75" customHeight="1"/>
    <row r="298" s="5" customFormat="1" ht="15.75" customHeight="1"/>
    <row r="299" s="5" customFormat="1" ht="15.75" customHeight="1"/>
    <row r="300" s="5" customFormat="1" ht="15.75" customHeight="1"/>
    <row r="301" s="5" customFormat="1" ht="15.75" customHeight="1"/>
    <row r="302" s="5" customFormat="1" ht="15.75" customHeight="1"/>
    <row r="303" s="5" customFormat="1" ht="15.75" customHeight="1"/>
    <row r="304" s="5" customFormat="1" ht="15.75" customHeight="1"/>
    <row r="305" s="5" customFormat="1" ht="15.75" customHeight="1"/>
    <row r="306" s="5" customFormat="1" ht="15.75" customHeight="1"/>
    <row r="307" s="5" customFormat="1" ht="15.75" customHeight="1"/>
    <row r="308" s="5" customFormat="1" ht="15.75" customHeight="1"/>
    <row r="309" s="5" customFormat="1" ht="15.75" customHeight="1"/>
    <row r="310" s="5" customFormat="1" ht="15.75" customHeight="1"/>
    <row r="311" s="5" customFormat="1" ht="15.75" customHeight="1"/>
    <row r="312" s="5" customFormat="1" ht="15.75" customHeight="1"/>
    <row r="313" s="5" customFormat="1" ht="15.75" customHeight="1"/>
    <row r="314" s="5" customFormat="1" ht="15.75" customHeight="1"/>
    <row r="315" s="5" customFormat="1" ht="15.75" customHeight="1"/>
    <row r="316" s="5" customFormat="1" ht="15.75" customHeight="1"/>
    <row r="317" s="5" customFormat="1" ht="15.75" customHeight="1"/>
    <row r="318" s="5" customFormat="1" ht="15.75" customHeight="1"/>
    <row r="319" s="5" customFormat="1" ht="15.75" customHeight="1"/>
    <row r="320" s="5" customFormat="1" ht="15.75" customHeight="1"/>
    <row r="321" s="5" customFormat="1" ht="15.75" customHeight="1"/>
    <row r="322" s="5" customFormat="1" ht="15.75" customHeight="1"/>
    <row r="323" s="5" customFormat="1" ht="15.75" customHeight="1"/>
    <row r="324" s="5" customFormat="1" ht="15.75" customHeight="1"/>
    <row r="325" s="5" customFormat="1" ht="15.75" customHeight="1"/>
    <row r="326" s="5" customFormat="1" ht="15.75" customHeight="1"/>
    <row r="327" s="5" customFormat="1" ht="15.75" customHeight="1"/>
    <row r="328" s="5" customFormat="1" ht="15.75" customHeight="1"/>
    <row r="329" s="5" customFormat="1" ht="15.75" customHeight="1"/>
    <row r="330" s="5" customFormat="1" ht="15.75" customHeight="1"/>
    <row r="331" s="5" customFormat="1" ht="15.75" customHeight="1"/>
    <row r="332" s="5" customFormat="1" ht="15.75" customHeight="1"/>
    <row r="333" s="5" customFormat="1" ht="15.75" customHeight="1"/>
    <row r="334" s="5" customFormat="1" ht="15.75" customHeight="1"/>
    <row r="335" s="5" customFormat="1" ht="15.75" customHeight="1"/>
    <row r="336" s="5" customFormat="1" ht="15.75" customHeight="1"/>
    <row r="337" s="5" customFormat="1" ht="15.75" customHeight="1"/>
    <row r="338" s="5" customFormat="1" ht="15.75" customHeight="1"/>
    <row r="339" s="5" customFormat="1" ht="15.75" customHeight="1"/>
    <row r="340" s="5" customFormat="1" ht="15.75" customHeight="1"/>
    <row r="341" s="5" customFormat="1" ht="15.75" customHeight="1"/>
    <row r="342" s="5" customFormat="1" ht="15.75" customHeight="1"/>
    <row r="343" s="5" customFormat="1" ht="15.75" customHeight="1"/>
    <row r="344" s="5" customFormat="1" ht="15.75" customHeight="1"/>
    <row r="345" s="5" customFormat="1" ht="15.75" customHeight="1"/>
    <row r="346" s="5" customFormat="1" ht="15.75" customHeight="1"/>
    <row r="347" s="5" customFormat="1" ht="15.75" customHeight="1"/>
    <row r="348" s="5" customFormat="1" ht="15.75" customHeight="1"/>
    <row r="349" s="5" customFormat="1" ht="15.75" customHeight="1"/>
    <row r="350" s="5" customFormat="1" ht="15.75" customHeight="1"/>
    <row r="351" s="5" customFormat="1" ht="15.75" customHeight="1"/>
    <row r="352" s="5" customFormat="1" ht="15.75" customHeight="1"/>
    <row r="353" s="5" customFormat="1" ht="15.75" customHeight="1"/>
    <row r="354" s="5" customFormat="1" ht="15.75" customHeight="1"/>
    <row r="355" s="5" customFormat="1" ht="15.75" customHeight="1"/>
    <row r="356" s="5" customFormat="1" ht="15.75" customHeight="1"/>
    <row r="357" s="5" customFormat="1" ht="15.75" customHeight="1"/>
    <row r="358" s="5" customFormat="1" ht="15.75" customHeight="1"/>
    <row r="359" s="5" customFormat="1" ht="15.75" customHeight="1"/>
    <row r="360" s="5" customFormat="1" ht="15.75" customHeight="1"/>
    <row r="361" s="5" customFormat="1" ht="15.75" customHeight="1"/>
    <row r="362" s="5" customFormat="1" ht="15.75" customHeight="1"/>
    <row r="363" s="5" customFormat="1" ht="15.75" customHeight="1"/>
    <row r="364" s="5" customFormat="1" ht="15.75" customHeight="1"/>
    <row r="365" s="5" customFormat="1" ht="15.75" customHeight="1"/>
    <row r="366" s="5" customFormat="1" ht="15.75" customHeight="1"/>
    <row r="367" s="5" customFormat="1" ht="15.75" customHeight="1"/>
    <row r="368" s="5" customFormat="1" ht="15.75" customHeight="1"/>
    <row r="369" s="5" customFormat="1" ht="15.75" customHeight="1"/>
    <row r="370" s="5" customFormat="1" ht="15.75" customHeight="1"/>
    <row r="371" s="5" customFormat="1" ht="15.75" customHeight="1"/>
    <row r="372" s="5" customFormat="1" ht="15.75" customHeight="1"/>
    <row r="373" s="5" customFormat="1" ht="15.75" customHeight="1"/>
    <row r="374" s="5" customFormat="1" ht="15.75" customHeight="1"/>
    <row r="375" s="5" customFormat="1" ht="15.75" customHeight="1"/>
    <row r="376" s="5" customFormat="1" ht="15.75" customHeight="1"/>
    <row r="377" s="5" customFormat="1" ht="15.75" customHeight="1"/>
    <row r="378" s="5" customFormat="1" ht="15.75" customHeight="1"/>
    <row r="379" s="5" customFormat="1" ht="15.75" customHeight="1"/>
    <row r="380" s="5" customFormat="1" ht="15.75" customHeight="1"/>
    <row r="381" s="5" customFormat="1" ht="15.75" customHeight="1"/>
    <row r="382" s="5" customFormat="1" ht="15.75" customHeight="1"/>
    <row r="383" s="5" customFormat="1" ht="15.75" customHeight="1"/>
    <row r="384" s="5" customFormat="1" ht="15.75" customHeight="1"/>
    <row r="385" s="5" customFormat="1" ht="15.75" customHeight="1"/>
    <row r="386" s="5" customFormat="1" ht="15.75" customHeight="1"/>
    <row r="387" s="5" customFormat="1" ht="15.75" customHeight="1"/>
    <row r="388" s="5" customFormat="1" ht="15.75" customHeight="1"/>
    <row r="389" s="5" customFormat="1" ht="15.75" customHeight="1"/>
    <row r="390" s="5" customFormat="1" ht="15.75" customHeight="1"/>
    <row r="391" s="5" customFormat="1" ht="15.75" customHeight="1"/>
    <row r="392" s="5" customFormat="1" ht="15.75" customHeight="1"/>
    <row r="393" s="5" customFormat="1" ht="15.75" customHeight="1"/>
    <row r="394" s="5" customFormat="1" ht="15.75" customHeight="1"/>
    <row r="395" s="5" customFormat="1" ht="15.75" customHeight="1"/>
    <row r="396" s="5" customFormat="1" ht="15.75" customHeight="1"/>
    <row r="397" s="5" customFormat="1" ht="15.75" customHeight="1"/>
    <row r="398" s="5" customFormat="1" ht="15.75" customHeight="1"/>
    <row r="399" s="5" customFormat="1" ht="15.75" customHeight="1"/>
    <row r="400" s="5" customFormat="1" ht="15.75" customHeight="1"/>
    <row r="401" s="5" customFormat="1" ht="15.75" customHeight="1"/>
    <row r="402" s="5" customFormat="1" ht="15.75" customHeight="1"/>
    <row r="403" s="5" customFormat="1" ht="15.75" customHeight="1"/>
    <row r="404" s="5" customFormat="1" ht="15.75" customHeight="1"/>
    <row r="405" s="5" customFormat="1" ht="15.75" customHeight="1"/>
    <row r="406" s="5" customFormat="1" ht="15.75" customHeight="1"/>
    <row r="407" s="5" customFormat="1" ht="15.75" customHeight="1"/>
    <row r="408" s="5" customFormat="1" ht="15.75" customHeight="1"/>
    <row r="409" s="5" customFormat="1" ht="15.75" customHeight="1"/>
    <row r="410" s="5" customFormat="1" ht="15.75" customHeight="1"/>
    <row r="411" s="5" customFormat="1" ht="15.75" customHeight="1"/>
    <row r="412" s="5" customFormat="1" ht="15.75" customHeight="1"/>
    <row r="413" s="5" customFormat="1" ht="15.75" customHeight="1"/>
    <row r="414" s="5" customFormat="1" ht="15.75" customHeight="1"/>
    <row r="415" s="5" customFormat="1" ht="15.75" customHeight="1"/>
    <row r="416" s="5" customFormat="1" ht="15.75" customHeight="1"/>
    <row r="417" s="5" customFormat="1" ht="15.75" customHeight="1"/>
    <row r="418" s="5" customFormat="1" ht="15.75" customHeight="1"/>
    <row r="419" s="5" customFormat="1" ht="15.75" customHeight="1"/>
    <row r="420" s="5" customFormat="1" ht="15.75" customHeight="1"/>
    <row r="421" s="5" customFormat="1" ht="15.75" customHeight="1"/>
    <row r="422" s="5" customFormat="1" ht="15.75" customHeight="1"/>
    <row r="423" s="5" customFormat="1" ht="15.75" customHeight="1"/>
    <row r="424" s="5" customFormat="1" ht="15.75" customHeight="1"/>
    <row r="425" s="5" customFormat="1" ht="15.75" customHeight="1"/>
    <row r="426" s="5" customFormat="1" ht="15.75" customHeight="1"/>
    <row r="427" s="5" customFormat="1" ht="15.75" customHeight="1"/>
    <row r="428" s="5" customFormat="1" ht="15.75" customHeight="1"/>
    <row r="429" s="5" customFormat="1" ht="15.75" customHeight="1"/>
    <row r="430" s="5" customFormat="1" ht="15.75" customHeight="1"/>
    <row r="431" s="5" customFormat="1" ht="15.75" customHeight="1"/>
    <row r="432" s="5" customFormat="1" ht="15.75" customHeight="1"/>
    <row r="433" s="5" customFormat="1" ht="15.75" customHeight="1"/>
    <row r="434" s="5" customFormat="1" ht="15.75" customHeight="1"/>
    <row r="435" s="5" customFormat="1" ht="15.75" customHeight="1"/>
    <row r="436" s="5" customFormat="1" ht="15.75" customHeight="1"/>
    <row r="437" s="5" customFormat="1" ht="15.75" customHeight="1"/>
    <row r="438" s="5" customFormat="1" ht="15.75" customHeight="1"/>
    <row r="439" s="5" customFormat="1" ht="15.75" customHeight="1"/>
    <row r="440" s="5" customFormat="1" ht="15.75" customHeight="1"/>
    <row r="441" s="5" customFormat="1" ht="15.75" customHeight="1"/>
    <row r="442" s="5" customFormat="1" ht="15.75" customHeight="1"/>
    <row r="443" s="5" customFormat="1" ht="15.75" customHeight="1"/>
    <row r="444" s="5" customFormat="1" ht="15.75" customHeight="1"/>
    <row r="445" s="5" customFormat="1" ht="15.75" customHeight="1"/>
    <row r="446" s="5" customFormat="1" ht="15.75" customHeight="1"/>
    <row r="447" s="5" customFormat="1" ht="15.75" customHeight="1"/>
    <row r="448" s="5" customFormat="1" ht="15.75" customHeight="1"/>
    <row r="449" s="5" customFormat="1" ht="15.75" customHeight="1"/>
    <row r="450" s="5" customFormat="1" ht="15.75" customHeight="1"/>
    <row r="451" s="5" customFormat="1" ht="15.75" customHeight="1"/>
    <row r="452" s="5" customFormat="1" ht="15.75" customHeight="1"/>
    <row r="453" s="5" customFormat="1" ht="15.75" customHeight="1"/>
    <row r="454" s="5" customFormat="1" ht="15.75" customHeight="1"/>
    <row r="455" s="5" customFormat="1" ht="15.75" customHeight="1"/>
    <row r="456" s="5" customFormat="1" ht="15.75" customHeight="1"/>
    <row r="457" s="5" customFormat="1" ht="15.75" customHeight="1"/>
    <row r="458" s="5" customFormat="1" ht="15.75" customHeight="1"/>
    <row r="459" s="5" customFormat="1" ht="15.75" customHeight="1"/>
    <row r="460" s="5" customFormat="1" ht="15.75" customHeight="1"/>
    <row r="461" s="5" customFormat="1" ht="15.75" customHeight="1"/>
    <row r="462" s="5" customFormat="1" ht="15.75" customHeight="1"/>
    <row r="463" s="5" customFormat="1" ht="15.75" customHeight="1"/>
    <row r="464" s="5" customFormat="1" ht="15.75" customHeight="1"/>
    <row r="465" s="5" customFormat="1" ht="15.75" customHeight="1"/>
    <row r="466" s="5" customFormat="1" ht="15.75" customHeight="1"/>
    <row r="467" s="5" customFormat="1" ht="15.75" customHeight="1"/>
    <row r="468" s="5" customFormat="1" ht="15.75" customHeight="1"/>
    <row r="469" s="5" customFormat="1" ht="15.75" customHeight="1"/>
    <row r="470" s="5" customFormat="1" ht="15.75" customHeight="1"/>
    <row r="471" s="5" customFormat="1" ht="15.75" customHeight="1"/>
    <row r="472" s="5" customFormat="1" ht="15.75" customHeight="1"/>
    <row r="473" s="5" customFormat="1" ht="15.75" customHeight="1"/>
    <row r="474" s="5" customFormat="1" ht="15.75" customHeight="1"/>
    <row r="475" s="5" customFormat="1" ht="15.75" customHeight="1"/>
    <row r="476" s="5" customFormat="1" ht="15.75" customHeight="1"/>
    <row r="477" s="5" customFormat="1" ht="15.75" customHeight="1"/>
    <row r="478" s="5" customFormat="1" ht="15.75" customHeight="1"/>
    <row r="479" s="5" customFormat="1" ht="15.75" customHeight="1"/>
    <row r="480" s="5" customFormat="1" ht="15.75" customHeight="1"/>
    <row r="481" s="5" customFormat="1" ht="15.75" customHeight="1"/>
    <row r="482" s="5" customFormat="1" ht="15.75" customHeight="1"/>
    <row r="483" s="5" customFormat="1" ht="15.75" customHeight="1"/>
    <row r="484" s="5" customFormat="1" ht="15.75" customHeight="1"/>
    <row r="485" s="5" customFormat="1" ht="15.75" customHeight="1"/>
    <row r="486" s="5" customFormat="1" ht="15.75" customHeight="1"/>
    <row r="487" s="5" customFormat="1" ht="15.75" customHeight="1"/>
    <row r="488" s="5" customFormat="1" ht="15.75" customHeight="1"/>
    <row r="489" s="5" customFormat="1" ht="15.75" customHeight="1"/>
    <row r="490" s="5" customFormat="1" ht="15.75" customHeight="1"/>
    <row r="491" s="5" customFormat="1" ht="15.75" customHeight="1"/>
    <row r="492" s="5" customFormat="1" ht="15.75" customHeight="1"/>
    <row r="493" s="5" customFormat="1" ht="15.75" customHeight="1"/>
    <row r="494" s="5" customFormat="1" ht="15.75" customHeight="1"/>
    <row r="495" s="5" customFormat="1" ht="15.75" customHeight="1"/>
    <row r="496" s="5" customFormat="1" ht="15.75" customHeight="1"/>
    <row r="497" s="5" customFormat="1" ht="15.75" customHeight="1"/>
    <row r="498" s="5" customFormat="1" ht="15.75" customHeight="1"/>
    <row r="499" s="5" customFormat="1" ht="15.75" customHeight="1"/>
    <row r="500" s="5" customFormat="1" ht="15.75" customHeight="1"/>
    <row r="501" s="5" customFormat="1" ht="15.75" customHeight="1"/>
    <row r="502" s="5" customFormat="1" ht="15.75" customHeight="1"/>
    <row r="503" s="5" customFormat="1" ht="15.75" customHeight="1"/>
    <row r="504" s="5" customFormat="1" ht="15.75" customHeight="1"/>
    <row r="505" s="5" customFormat="1" ht="15.75" customHeight="1"/>
    <row r="506" s="5" customFormat="1" ht="15.75" customHeight="1"/>
    <row r="507" s="5" customFormat="1" ht="15.75" customHeight="1"/>
    <row r="508" s="5" customFormat="1" ht="15.75" customHeight="1"/>
    <row r="509" s="5" customFormat="1" ht="15.75" customHeight="1"/>
    <row r="510" s="5" customFormat="1" ht="15.75" customHeight="1"/>
    <row r="511" s="5" customFormat="1" ht="15.75" customHeight="1"/>
    <row r="512" s="5" customFormat="1" ht="15.75" customHeight="1"/>
    <row r="513" s="5" customFormat="1" ht="15.75" customHeight="1"/>
    <row r="514" s="5" customFormat="1" ht="15.75" customHeight="1"/>
    <row r="515" s="5" customFormat="1" ht="15.75" customHeight="1"/>
    <row r="516" s="5" customFormat="1" ht="15.75" customHeight="1"/>
    <row r="517" s="5" customFormat="1" ht="15.75" customHeight="1"/>
    <row r="518" s="5" customFormat="1" ht="15.75" customHeight="1"/>
    <row r="519" s="5" customFormat="1" ht="15.75" customHeight="1"/>
    <row r="520" s="5" customFormat="1" ht="15.75" customHeight="1"/>
    <row r="521" s="5" customFormat="1" ht="15.75" customHeight="1"/>
    <row r="522" s="5" customFormat="1" ht="15.75" customHeight="1"/>
    <row r="523" s="5" customFormat="1" ht="15.75" customHeight="1"/>
    <row r="524" s="5" customFormat="1" ht="15.75" customHeight="1"/>
    <row r="525" s="5" customFormat="1" ht="15.75" customHeight="1"/>
    <row r="526" s="5" customFormat="1" ht="15.75" customHeight="1"/>
    <row r="527" s="5" customFormat="1" ht="15.75" customHeight="1"/>
    <row r="528" s="5" customFormat="1" ht="15.75" customHeight="1"/>
    <row r="529" s="5" customFormat="1" ht="15.75" customHeight="1"/>
    <row r="530" s="5" customFormat="1" ht="15.75" customHeight="1"/>
    <row r="531" s="5" customFormat="1" ht="15.75" customHeight="1"/>
    <row r="532" s="5" customFormat="1" ht="15.75" customHeight="1"/>
    <row r="533" s="5" customFormat="1" ht="15.75" customHeight="1"/>
    <row r="534" s="5" customFormat="1" ht="15.75" customHeight="1"/>
    <row r="535" s="5" customFormat="1" ht="15.75" customHeight="1"/>
    <row r="536" s="5" customFormat="1" ht="15.75" customHeight="1"/>
    <row r="537" s="5" customFormat="1" ht="15.75" customHeight="1"/>
    <row r="538" s="5" customFormat="1" ht="15.75" customHeight="1"/>
    <row r="539" s="5" customFormat="1" ht="15.75" customHeight="1"/>
    <row r="540" s="5" customFormat="1" ht="15.75" customHeight="1"/>
    <row r="541" s="5" customFormat="1" ht="15.75" customHeight="1"/>
    <row r="542" s="5" customFormat="1" ht="15.75" customHeight="1"/>
    <row r="543" s="5" customFormat="1" ht="15.75" customHeight="1"/>
    <row r="544" s="5" customFormat="1" ht="15.75" customHeight="1"/>
    <row r="545" s="5" customFormat="1" ht="15.75" customHeight="1"/>
    <row r="546" s="5" customFormat="1" ht="15.75" customHeight="1"/>
    <row r="547" s="5" customFormat="1" ht="15.75" customHeight="1"/>
    <row r="548" s="5" customFormat="1" ht="15.75" customHeight="1"/>
    <row r="549" s="5" customFormat="1" ht="15.75" customHeight="1"/>
    <row r="550" s="5" customFormat="1" ht="15.75" customHeight="1"/>
    <row r="551" s="5" customFormat="1" ht="15.75" customHeight="1"/>
    <row r="552" s="5" customFormat="1" ht="15.75" customHeight="1"/>
    <row r="553" s="5" customFormat="1" ht="15.75" customHeight="1"/>
    <row r="554" s="5" customFormat="1" ht="15.75" customHeight="1"/>
    <row r="555" s="5" customFormat="1" ht="15.75" customHeight="1"/>
    <row r="556" s="5" customFormat="1" ht="15.75" customHeight="1"/>
    <row r="557" s="5" customFormat="1" ht="15.75" customHeight="1"/>
    <row r="558" s="5" customFormat="1" ht="15.75" customHeight="1"/>
    <row r="559" s="5" customFormat="1" ht="15.75" customHeight="1"/>
    <row r="560" s="5" customFormat="1" ht="15.75" customHeight="1"/>
    <row r="561" s="5" customFormat="1" ht="15.75" customHeight="1"/>
    <row r="562" s="5" customFormat="1" ht="15.75" customHeight="1"/>
    <row r="563" s="5" customFormat="1" ht="15.75" customHeight="1"/>
    <row r="564" s="5" customFormat="1" ht="15.75" customHeight="1"/>
    <row r="565" s="5" customFormat="1" ht="15.75" customHeight="1"/>
    <row r="566" s="5" customFormat="1" ht="15.75" customHeight="1"/>
    <row r="567" s="5" customFormat="1" ht="15.75" customHeight="1"/>
    <row r="568" s="5" customFormat="1" ht="15.75" customHeight="1"/>
    <row r="569" s="5" customFormat="1" ht="15.75" customHeight="1"/>
    <row r="570" s="5" customFormat="1" ht="15.75" customHeight="1"/>
    <row r="571" s="5" customFormat="1" ht="15.75" customHeight="1"/>
    <row r="572" s="5" customFormat="1" ht="15.75" customHeight="1"/>
    <row r="573" s="5" customFormat="1" ht="15.75" customHeight="1"/>
    <row r="574" s="5" customFormat="1" ht="15.75" customHeight="1"/>
    <row r="575" s="5" customFormat="1" ht="15.75" customHeight="1"/>
    <row r="576" s="5" customFormat="1" ht="15.75" customHeight="1"/>
    <row r="577" s="5" customFormat="1" ht="15.75" customHeight="1"/>
    <row r="578" s="5" customFormat="1" ht="15.75" customHeight="1"/>
    <row r="579" s="5" customFormat="1" ht="15.75" customHeight="1"/>
    <row r="580" s="5" customFormat="1" ht="15.75" customHeight="1"/>
    <row r="581" s="5" customFormat="1" ht="15.75" customHeight="1"/>
    <row r="582" s="5" customFormat="1" ht="15.75" customHeight="1"/>
    <row r="583" s="5" customFormat="1" ht="15.75" customHeight="1"/>
    <row r="584" s="5" customFormat="1" ht="15.75" customHeight="1"/>
    <row r="585" s="5" customFormat="1" ht="15.75" customHeight="1"/>
    <row r="586" s="5" customFormat="1" ht="15.75" customHeight="1"/>
    <row r="587" s="5" customFormat="1" ht="15.75" customHeight="1"/>
    <row r="588" s="5" customFormat="1" ht="15.75" customHeight="1"/>
    <row r="589" s="5" customFormat="1" ht="15.75" customHeight="1"/>
    <row r="590" s="5" customFormat="1" ht="15.75" customHeight="1"/>
    <row r="591" s="5" customFormat="1" ht="15.75" customHeight="1"/>
    <row r="592" s="5" customFormat="1" ht="15.75" customHeight="1"/>
    <row r="593" s="5" customFormat="1" ht="15.75" customHeight="1"/>
    <row r="594" s="5" customFormat="1" ht="15.75" customHeight="1"/>
    <row r="595" s="5" customFormat="1" ht="15.75" customHeight="1"/>
    <row r="596" s="5" customFormat="1" ht="15.75" customHeight="1"/>
    <row r="597" s="5" customFormat="1" ht="15.75" customHeight="1"/>
    <row r="598" s="5" customFormat="1" ht="15.75" customHeight="1"/>
    <row r="599" s="5" customFormat="1" ht="15.75" customHeight="1"/>
    <row r="600" s="5" customFormat="1" ht="15.75" customHeight="1"/>
    <row r="601" s="5" customFormat="1" ht="15.75" customHeight="1"/>
    <row r="602" s="5" customFormat="1" ht="15.75" customHeight="1"/>
    <row r="603" s="5" customFormat="1" ht="15.75" customHeight="1"/>
    <row r="604" s="5" customFormat="1" ht="15.75" customHeight="1"/>
    <row r="605" s="5" customFormat="1" ht="15.75" customHeight="1"/>
    <row r="606" s="5" customFormat="1" ht="15.75" customHeight="1"/>
    <row r="607" s="5" customFormat="1" ht="15.75" customHeight="1"/>
    <row r="608" s="5" customFormat="1" ht="15.75" customHeight="1"/>
    <row r="609" s="5" customFormat="1" ht="15.75" customHeight="1"/>
    <row r="610" s="5" customFormat="1" ht="15.75" customHeight="1"/>
    <row r="611" s="5" customFormat="1" ht="15.75" customHeight="1"/>
    <row r="612" s="5" customFormat="1" ht="15.75" customHeight="1"/>
    <row r="613" s="5" customFormat="1" ht="15.75" customHeight="1"/>
    <row r="614" s="5" customFormat="1" ht="15.75" customHeight="1"/>
    <row r="615" s="5" customFormat="1" ht="15.75" customHeight="1"/>
    <row r="616" s="5" customFormat="1" ht="15.75" customHeight="1"/>
    <row r="617" s="5" customFormat="1" ht="15.75" customHeight="1"/>
    <row r="618" s="5" customFormat="1" ht="15.75" customHeight="1"/>
    <row r="619" s="5" customFormat="1" ht="15.75" customHeight="1"/>
    <row r="620" s="5" customFormat="1" ht="15.75" customHeight="1"/>
    <row r="621" s="5" customFormat="1" ht="15.75" customHeight="1"/>
    <row r="622" s="5" customFormat="1" ht="15.75" customHeight="1"/>
    <row r="623" s="5" customFormat="1" ht="15.75" customHeight="1"/>
    <row r="624" s="5" customFormat="1" ht="15.75" customHeight="1"/>
    <row r="625" s="5" customFormat="1" ht="15.75" customHeight="1"/>
    <row r="626" s="5" customFormat="1" ht="15.75" customHeight="1"/>
    <row r="627" s="5" customFormat="1" ht="15.75" customHeight="1"/>
    <row r="628" s="5" customFormat="1" ht="15.75" customHeight="1"/>
    <row r="629" s="5" customFormat="1" ht="15.75" customHeight="1"/>
    <row r="630" s="5" customFormat="1" ht="15.75" customHeight="1"/>
    <row r="631" s="5" customFormat="1" ht="15.75" customHeight="1"/>
    <row r="632" s="5" customFormat="1" ht="15.75" customHeight="1"/>
    <row r="633" s="5" customFormat="1" ht="15.75" customHeight="1"/>
    <row r="634" s="5" customFormat="1" ht="15.75" customHeight="1"/>
    <row r="635" s="5" customFormat="1" ht="15.75" customHeight="1"/>
    <row r="636" s="5" customFormat="1" ht="15.75" customHeight="1"/>
    <row r="637" s="5" customFormat="1" ht="15.75" customHeight="1"/>
    <row r="638" s="5" customFormat="1" ht="15.75" customHeight="1"/>
    <row r="639" s="5" customFormat="1" ht="15.75" customHeight="1"/>
    <row r="640" s="5" customFormat="1" ht="15.75" customHeight="1"/>
    <row r="641" s="5" customFormat="1" ht="15.75" customHeight="1"/>
    <row r="642" s="5" customFormat="1" ht="15.75" customHeight="1"/>
    <row r="643" s="5" customFormat="1" ht="15.75" customHeight="1"/>
    <row r="644" s="5" customFormat="1" ht="15.75" customHeight="1"/>
    <row r="645" s="5" customFormat="1" ht="15.75" customHeight="1"/>
    <row r="646" s="5" customFormat="1" ht="15.75" customHeight="1"/>
    <row r="647" s="5" customFormat="1" ht="15.75" customHeight="1"/>
    <row r="648" s="5" customFormat="1" ht="15.75" customHeight="1"/>
    <row r="649" s="5" customFormat="1" ht="15.75" customHeight="1"/>
    <row r="650" s="5" customFormat="1" ht="15.75" customHeight="1"/>
    <row r="651" s="5" customFormat="1" ht="15.75" customHeight="1"/>
    <row r="652" s="5" customFormat="1" ht="15.75" customHeight="1"/>
    <row r="653" s="5" customFormat="1" ht="15.75" customHeight="1"/>
    <row r="654" s="5" customFormat="1" ht="15.75" customHeight="1"/>
    <row r="655" s="5" customFormat="1" ht="15.75" customHeight="1"/>
    <row r="656" s="5" customFormat="1" ht="15.75" customHeight="1"/>
    <row r="657" s="5" customFormat="1" ht="15.75" customHeight="1"/>
    <row r="658" s="5" customFormat="1" ht="15.75" customHeight="1"/>
    <row r="659" s="5" customFormat="1" ht="15.75" customHeight="1"/>
    <row r="660" s="5" customFormat="1" ht="15.75" customHeight="1"/>
    <row r="661" s="5" customFormat="1" ht="15.75" customHeight="1"/>
    <row r="662" s="5" customFormat="1" ht="15.75" customHeight="1"/>
    <row r="663" s="5" customFormat="1" ht="15.75" customHeight="1"/>
    <row r="664" s="5" customFormat="1" ht="15.75" customHeight="1"/>
    <row r="665" s="5" customFormat="1" ht="15.75" customHeight="1"/>
    <row r="666" s="5" customFormat="1" ht="15.75" customHeight="1"/>
    <row r="667" s="5" customFormat="1" ht="15.75" customHeight="1"/>
    <row r="668" s="5" customFormat="1" ht="15.75" customHeight="1"/>
    <row r="669" s="5" customFormat="1" ht="15.75" customHeight="1"/>
    <row r="670" s="5" customFormat="1" ht="15.75" customHeight="1"/>
    <row r="671" s="5" customFormat="1" ht="15.75" customHeight="1"/>
    <row r="672" s="5" customFormat="1" ht="15.75" customHeight="1"/>
    <row r="673" s="5" customFormat="1" ht="15.75" customHeight="1"/>
    <row r="674" s="5" customFormat="1" ht="15.75" customHeight="1"/>
    <row r="675" s="5" customFormat="1" ht="15.75" customHeight="1"/>
    <row r="676" s="5" customFormat="1" ht="15.75" customHeight="1"/>
    <row r="677" s="5" customFormat="1" ht="15.75" customHeight="1"/>
    <row r="678" s="5" customFormat="1" ht="15.75" customHeight="1"/>
    <row r="679" s="5" customFormat="1" ht="15.75" customHeight="1"/>
    <row r="680" s="5" customFormat="1" ht="15.75" customHeight="1"/>
    <row r="681" s="5" customFormat="1" ht="15.75" customHeight="1"/>
    <row r="682" s="5" customFormat="1" ht="15.75" customHeight="1"/>
    <row r="683" s="5" customFormat="1" ht="15.75" customHeight="1"/>
    <row r="684" s="5" customFormat="1" ht="15.75" customHeight="1"/>
    <row r="685" s="5" customFormat="1" ht="15.75" customHeight="1"/>
    <row r="686" s="5" customFormat="1" ht="15.75" customHeight="1"/>
    <row r="687" s="5" customFormat="1" ht="15.75" customHeight="1"/>
    <row r="688" s="5" customFormat="1" ht="15.75" customHeight="1"/>
    <row r="689" s="5" customFormat="1" ht="15.75" customHeight="1"/>
    <row r="690" s="5" customFormat="1" ht="15.75" customHeight="1"/>
    <row r="691" s="5" customFormat="1" ht="15.75" customHeight="1"/>
    <row r="692" s="5" customFormat="1" ht="15.75" customHeight="1"/>
    <row r="693" s="5" customFormat="1" ht="15.75" customHeight="1"/>
    <row r="694" s="5" customFormat="1" ht="15.75" customHeight="1"/>
    <row r="695" s="5" customFormat="1" ht="15.75" customHeight="1"/>
    <row r="696" s="5" customFormat="1" ht="15.75" customHeight="1"/>
    <row r="697" s="5" customFormat="1" ht="15.75" customHeight="1"/>
    <row r="698" s="5" customFormat="1" ht="15.75" customHeight="1"/>
    <row r="699" s="5" customFormat="1" ht="15.75" customHeight="1"/>
    <row r="700" s="5" customFormat="1" ht="15.75" customHeight="1"/>
    <row r="701" s="5" customFormat="1" ht="15.75" customHeight="1"/>
    <row r="702" s="5" customFormat="1" ht="15.75" customHeight="1"/>
    <row r="703" s="5" customFormat="1" ht="15.75" customHeight="1"/>
    <row r="704" s="5" customFormat="1" ht="15.75" customHeight="1"/>
    <row r="705" s="5" customFormat="1" ht="15.75" customHeight="1"/>
    <row r="706" s="5" customFormat="1" ht="15.75" customHeight="1"/>
    <row r="707" s="5" customFormat="1" ht="15.75" customHeight="1"/>
    <row r="708" s="5" customFormat="1" ht="15.75" customHeight="1"/>
    <row r="709" s="5" customFormat="1" ht="15.75" customHeight="1"/>
    <row r="710" s="5" customFormat="1" ht="15.75" customHeight="1"/>
    <row r="711" s="5" customFormat="1" ht="15.75" customHeight="1"/>
    <row r="712" s="5" customFormat="1" ht="15.75" customHeight="1"/>
    <row r="713" s="5" customFormat="1" ht="15.75" customHeight="1"/>
    <row r="714" s="5" customFormat="1" ht="15.75" customHeight="1"/>
    <row r="715" s="5" customFormat="1" ht="15.75" customHeight="1"/>
    <row r="716" s="5" customFormat="1" ht="15.75" customHeight="1"/>
    <row r="717" s="5" customFormat="1" ht="15.75" customHeight="1"/>
    <row r="718" s="5" customFormat="1" ht="15.75" customHeight="1"/>
    <row r="719" s="5" customFormat="1" ht="15.75" customHeight="1"/>
    <row r="720" s="5" customFormat="1" ht="15.75" customHeight="1"/>
    <row r="721" s="5" customFormat="1" ht="15.75" customHeight="1"/>
    <row r="722" s="5" customFormat="1" ht="15.75" customHeight="1"/>
    <row r="723" s="5" customFormat="1" ht="15.75" customHeight="1"/>
    <row r="724" s="5" customFormat="1" ht="15.75" customHeight="1"/>
    <row r="725" s="5" customFormat="1" ht="15.75" customHeight="1"/>
    <row r="726" s="5" customFormat="1" ht="15.75" customHeight="1"/>
    <row r="727" s="5" customFormat="1" ht="15.75" customHeight="1"/>
    <row r="728" s="5" customFormat="1" ht="15.75" customHeight="1"/>
    <row r="729" s="5" customFormat="1" ht="15.75" customHeight="1"/>
    <row r="730" s="5" customFormat="1" ht="15.75" customHeight="1"/>
    <row r="731" s="5" customFormat="1" ht="15.75" customHeight="1"/>
    <row r="732" s="5" customFormat="1" ht="15.75" customHeight="1"/>
    <row r="733" s="5" customFormat="1" ht="15.75" customHeight="1"/>
    <row r="734" s="5" customFormat="1" ht="15.75" customHeight="1"/>
    <row r="735" s="5" customFormat="1" ht="15.75" customHeight="1"/>
    <row r="736" s="5" customFormat="1" ht="15.75" customHeight="1"/>
    <row r="737" s="5" customFormat="1" ht="15.75" customHeight="1"/>
    <row r="738" s="5" customFormat="1" ht="15.75" customHeight="1"/>
    <row r="739" s="5" customFormat="1" ht="15.75" customHeight="1"/>
    <row r="740" s="5" customFormat="1" ht="15.75" customHeight="1"/>
    <row r="741" s="5" customFormat="1" ht="15.75" customHeight="1"/>
    <row r="742" s="5" customFormat="1" ht="15.75" customHeight="1"/>
    <row r="743" s="5" customFormat="1" ht="15.75" customHeight="1"/>
    <row r="744" s="5" customFormat="1" ht="15.75" customHeight="1"/>
    <row r="745" s="5" customFormat="1" ht="15.75" customHeight="1"/>
    <row r="746" s="5" customFormat="1" ht="15.75" customHeight="1"/>
    <row r="747" s="5" customFormat="1" ht="15.75" customHeight="1"/>
    <row r="748" s="5" customFormat="1" ht="15.75" customHeight="1"/>
    <row r="749" s="5" customFormat="1" ht="15.75" customHeight="1"/>
    <row r="750" s="5" customFormat="1" ht="15.75" customHeight="1"/>
    <row r="751" s="5" customFormat="1" ht="15.75" customHeight="1"/>
    <row r="752" s="5" customFormat="1" ht="15.75" customHeight="1"/>
    <row r="753" s="5" customFormat="1" ht="15.75" customHeight="1"/>
    <row r="754" s="5" customFormat="1" ht="15.75" customHeight="1"/>
    <row r="755" s="5" customFormat="1" ht="15.75" customHeight="1"/>
    <row r="756" s="5" customFormat="1" ht="15.75" customHeight="1"/>
    <row r="757" s="5" customFormat="1" ht="15.75" customHeight="1"/>
    <row r="758" s="5" customFormat="1" ht="15.75" customHeight="1"/>
    <row r="759" s="5" customFormat="1" ht="15.75" customHeight="1"/>
    <row r="760" s="5" customFormat="1" ht="15.75" customHeight="1"/>
    <row r="761" s="5" customFormat="1" ht="15.75" customHeight="1"/>
    <row r="762" s="5" customFormat="1" ht="15.75" customHeight="1"/>
    <row r="763" s="5" customFormat="1" ht="15.75" customHeight="1"/>
    <row r="764" s="5" customFormat="1" ht="15.75" customHeight="1"/>
    <row r="765" s="5" customFormat="1" ht="15.75" customHeight="1"/>
    <row r="766" s="5" customFormat="1" ht="15.75" customHeight="1"/>
    <row r="767" s="5" customFormat="1" ht="15.75" customHeight="1"/>
    <row r="768" s="5" customFormat="1" ht="15.75" customHeight="1"/>
    <row r="769" s="5" customFormat="1" ht="15.75" customHeight="1"/>
    <row r="770" s="5" customFormat="1" ht="15.75" customHeight="1"/>
    <row r="771" s="5" customFormat="1" ht="15.75" customHeight="1"/>
    <row r="772" s="5" customFormat="1" ht="15.75" customHeight="1"/>
    <row r="773" s="5" customFormat="1" ht="15.75" customHeight="1"/>
    <row r="774" s="5" customFormat="1" ht="15.75" customHeight="1"/>
    <row r="775" s="5" customFormat="1" ht="15.75" customHeight="1"/>
    <row r="776" s="5" customFormat="1" ht="15.75" customHeight="1"/>
    <row r="777" s="5" customFormat="1" ht="15.75" customHeight="1"/>
    <row r="778" s="5" customFormat="1" ht="15.75" customHeight="1"/>
    <row r="779" s="5" customFormat="1" ht="15.75" customHeight="1"/>
    <row r="780" s="5" customFormat="1" ht="15.75" customHeight="1"/>
    <row r="781" s="5" customFormat="1" ht="15.75" customHeight="1"/>
    <row r="782" s="5" customFormat="1" ht="15.75" customHeight="1"/>
    <row r="783" s="5" customFormat="1" ht="15.75" customHeight="1"/>
    <row r="784" s="5" customFormat="1" ht="15.75" customHeight="1"/>
    <row r="785" s="5" customFormat="1" ht="15.75" customHeight="1"/>
    <row r="786" s="5" customFormat="1" ht="15.75" customHeight="1"/>
    <row r="787" s="5" customFormat="1" ht="15.75" customHeight="1"/>
    <row r="788" s="5" customFormat="1" ht="15.75" customHeight="1"/>
    <row r="789" s="5" customFormat="1" ht="15.75" customHeight="1"/>
    <row r="790" s="5" customFormat="1" ht="15.75" customHeight="1"/>
    <row r="791" s="5" customFormat="1" ht="15.75" customHeight="1"/>
    <row r="792" s="5" customFormat="1" ht="15.75" customHeight="1"/>
    <row r="793" s="5" customFormat="1" ht="15.75" customHeight="1"/>
    <row r="794" s="5" customFormat="1" ht="15.75" customHeight="1"/>
    <row r="795" s="5" customFormat="1" ht="15.75" customHeight="1"/>
    <row r="796" s="5" customFormat="1" ht="15.75" customHeight="1"/>
    <row r="797" s="5" customFormat="1" ht="15.75" customHeight="1"/>
    <row r="798" s="5" customFormat="1" ht="15.75" customHeight="1"/>
    <row r="799" s="5" customFormat="1" ht="15.75" customHeight="1"/>
    <row r="800" s="5" customFormat="1" ht="15.75" customHeight="1"/>
    <row r="801" s="5" customFormat="1" ht="15.75" customHeight="1"/>
    <row r="802" s="5" customFormat="1" ht="15.75" customHeight="1"/>
    <row r="803" s="5" customFormat="1" ht="15.75" customHeight="1"/>
    <row r="804" s="5" customFormat="1" ht="15.75" customHeight="1"/>
    <row r="805" s="5" customFormat="1" ht="15.75" customHeight="1"/>
    <row r="806" s="5" customFormat="1" ht="15.75" customHeight="1"/>
    <row r="807" s="5" customFormat="1" ht="15.75" customHeight="1"/>
    <row r="808" s="5" customFormat="1" ht="15.75" customHeight="1"/>
    <row r="809" s="5" customFormat="1" ht="15.75" customHeight="1"/>
    <row r="810" s="5" customFormat="1" ht="15.75" customHeight="1"/>
    <row r="811" s="5" customFormat="1" ht="15.75" customHeight="1"/>
    <row r="812" s="5" customFormat="1" ht="15.75" customHeight="1"/>
    <row r="813" s="5" customFormat="1" ht="15.75" customHeight="1"/>
    <row r="814" s="5" customFormat="1" ht="15.75" customHeight="1"/>
    <row r="815" s="5" customFormat="1" ht="15.75" customHeight="1"/>
    <row r="816" s="5" customFormat="1" ht="15.75" customHeight="1"/>
    <row r="817" s="5" customFormat="1" ht="15.75" customHeight="1"/>
    <row r="818" s="5" customFormat="1" ht="15.75" customHeight="1"/>
    <row r="819" s="5" customFormat="1" ht="15.75" customHeight="1"/>
    <row r="820" s="5" customFormat="1" ht="15.75" customHeight="1"/>
    <row r="821" s="5" customFormat="1" ht="15.75" customHeight="1"/>
    <row r="822" s="5" customFormat="1" ht="15.75" customHeight="1"/>
    <row r="823" s="5" customFormat="1" ht="15.75" customHeight="1"/>
    <row r="824" s="5" customFormat="1" ht="15.75" customHeight="1"/>
    <row r="825" s="5" customFormat="1" ht="15.75" customHeight="1"/>
    <row r="826" s="5" customFormat="1" ht="15.75" customHeight="1"/>
    <row r="827" s="5" customFormat="1" ht="15.75" customHeight="1"/>
    <row r="828" s="5" customFormat="1" ht="15.75" customHeight="1"/>
    <row r="829" s="5" customFormat="1" ht="15.75" customHeight="1"/>
    <row r="830" s="5" customFormat="1" ht="15.75" customHeight="1"/>
    <row r="831" s="5" customFormat="1" ht="15.75" customHeight="1"/>
    <row r="832" s="5" customFormat="1" ht="15.75" customHeight="1"/>
    <row r="833" s="5" customFormat="1" ht="15.75" customHeight="1"/>
    <row r="834" s="5" customFormat="1" ht="15.75" customHeight="1"/>
    <row r="835" s="5" customFormat="1" ht="15.75" customHeight="1"/>
    <row r="836" s="5" customFormat="1" ht="15.75" customHeight="1"/>
    <row r="837" s="5" customFormat="1" ht="15.75" customHeight="1"/>
    <row r="838" s="5" customFormat="1" ht="15.75" customHeight="1"/>
    <row r="839" s="5" customFormat="1" ht="15.75" customHeight="1"/>
    <row r="840" s="5" customFormat="1" ht="15.75" customHeight="1"/>
    <row r="841" s="5" customFormat="1" ht="15.75" customHeight="1"/>
    <row r="842" s="5" customFormat="1" ht="15.75" customHeight="1"/>
  </sheetData>
  <sheetProtection formatCells="0" insertHyperlinks="0" autoFilter="0"/>
  <mergeCells count="2">
    <mergeCell ref="A1:F1"/>
    <mergeCell ref="A2:F2"/>
  </mergeCells>
  <hyperlinks>
    <hyperlink ref="B6" location="可供出售金融资产汇总!B1" display="可供出售金融资产"/>
    <hyperlink ref="B7" location="持有到期投资!B1" display="持有至到期投资"/>
    <hyperlink ref="B8" location="长期应收!B1" display="长期应收款"/>
    <hyperlink ref="B9" location="长期股权投资!A1" display="长期股权投资"/>
    <hyperlink ref="B10" location="'投资性房地产-房屋成本计量'!A1" display="投资性房地产"/>
    <hyperlink ref="B11" location="固定资产汇总!A1" display="固定资产"/>
    <hyperlink ref="B12" location="在建工程汇总!A1" display="在建工程"/>
    <hyperlink ref="B13" location="工程物资!A1" display="工程物资"/>
    <hyperlink ref="B14" location="固定资产清理!A1" display="固定资产清理"/>
    <hyperlink ref="B15" location="生产性生物资产!A1" display="生产性生物资产"/>
    <hyperlink ref="B16" location="油气资产!A1" display="油气资产"/>
    <hyperlink ref="B17" location="无形资产汇总!A1" display="无形资产"/>
    <hyperlink ref="B18" location="开发支出!A1" display="开发支出"/>
    <hyperlink ref="B19" location="商誉!A1" display="商誉"/>
    <hyperlink ref="B20" location="长期待摊费用!A1" display="长期待摊费用"/>
    <hyperlink ref="B21" location="递延所得税资产!A1" display="递延所得税资产"/>
    <hyperlink ref="B22" location="其他非流动资产汇总!A1" display="其他非流动资产"/>
  </hyperlinks>
  <pageMargins left="0.75" right="0.75" top="1" bottom="1" header="0.5" footer="0.5"/>
  <headerFooter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ySplit="3" topLeftCell="A4" activePane="bottomLeft" state="frozen"/>
      <selection/>
      <selection pane="bottomLeft" activeCell="L4" sqref="L4"/>
    </sheetView>
  </sheetViews>
  <sheetFormatPr defaultColWidth="9" defaultRowHeight="14.25"/>
  <cols>
    <col min="1" max="1" width="6.875" customWidth="1"/>
    <col min="2" max="2" width="17.3" customWidth="1"/>
    <col min="3" max="3" width="31.1" customWidth="1"/>
    <col min="4" max="4" width="14.7" customWidth="1"/>
    <col min="5" max="5" width="13.375" customWidth="1"/>
    <col min="6" max="6" width="9.5" customWidth="1"/>
    <col min="7" max="7" width="12" customWidth="1"/>
    <col min="8" max="8" width="9" hidden="1" customWidth="1"/>
    <col min="9" max="9" width="11.6" customWidth="1"/>
  </cols>
  <sheetData>
    <row r="1" ht="45" customHeight="1" spans="1:9">
      <c r="A1" s="9" t="s">
        <v>102</v>
      </c>
      <c r="B1" s="66"/>
      <c r="C1" s="67"/>
      <c r="D1" s="68"/>
      <c r="E1" s="74"/>
      <c r="F1" s="74"/>
      <c r="G1" s="74"/>
      <c r="H1" s="74"/>
      <c r="I1" s="74"/>
    </row>
    <row r="2" spans="1:10">
      <c r="A2" s="69" t="s">
        <v>53</v>
      </c>
      <c r="B2" s="70" t="s">
        <v>103</v>
      </c>
      <c r="C2" s="70" t="s">
        <v>104</v>
      </c>
      <c r="D2" s="70" t="s">
        <v>55</v>
      </c>
      <c r="E2" s="70" t="s">
        <v>105</v>
      </c>
      <c r="F2" s="70" t="s">
        <v>59</v>
      </c>
      <c r="G2" s="75" t="s">
        <v>106</v>
      </c>
      <c r="H2" s="70" t="s">
        <v>107</v>
      </c>
      <c r="I2" s="108" t="s">
        <v>108</v>
      </c>
      <c r="J2" s="79" t="s">
        <v>58</v>
      </c>
    </row>
    <row r="3" spans="1:10">
      <c r="A3" s="69"/>
      <c r="B3" s="69"/>
      <c r="C3" s="70"/>
      <c r="D3" s="70"/>
      <c r="E3" s="69"/>
      <c r="F3" s="69"/>
      <c r="G3" s="76"/>
      <c r="H3" s="69"/>
      <c r="I3" s="109"/>
      <c r="J3" s="79"/>
    </row>
    <row r="4" ht="35" customHeight="1" spans="1:10">
      <c r="A4" s="100">
        <v>1</v>
      </c>
      <c r="B4" s="101" t="s">
        <v>109</v>
      </c>
      <c r="C4" s="102" t="s">
        <v>110</v>
      </c>
      <c r="D4" s="102" t="s">
        <v>111</v>
      </c>
      <c r="E4" s="102" t="s">
        <v>112</v>
      </c>
      <c r="F4" s="102">
        <v>1</v>
      </c>
      <c r="G4" s="102" t="s">
        <v>113</v>
      </c>
      <c r="H4" s="105"/>
      <c r="I4" s="102" t="s">
        <v>114</v>
      </c>
      <c r="J4" s="105"/>
    </row>
    <row r="5" ht="35" customHeight="1" spans="1:10">
      <c r="A5" s="100">
        <v>2</v>
      </c>
      <c r="B5" s="101" t="s">
        <v>115</v>
      </c>
      <c r="C5" s="102" t="s">
        <v>110</v>
      </c>
      <c r="D5" s="102" t="s">
        <v>111</v>
      </c>
      <c r="E5" s="102" t="s">
        <v>112</v>
      </c>
      <c r="F5" s="102">
        <v>1</v>
      </c>
      <c r="G5" s="102" t="s">
        <v>113</v>
      </c>
      <c r="H5" s="105"/>
      <c r="I5" s="102" t="s">
        <v>114</v>
      </c>
      <c r="J5" s="105"/>
    </row>
    <row r="6" ht="35" customHeight="1" spans="1:10">
      <c r="A6" s="100">
        <v>3</v>
      </c>
      <c r="B6" s="101" t="s">
        <v>116</v>
      </c>
      <c r="C6" s="102" t="s">
        <v>117</v>
      </c>
      <c r="D6" s="102" t="s">
        <v>118</v>
      </c>
      <c r="E6" s="102" t="s">
        <v>112</v>
      </c>
      <c r="F6" s="102">
        <v>1</v>
      </c>
      <c r="G6" s="102" t="s">
        <v>119</v>
      </c>
      <c r="H6" s="105"/>
      <c r="I6" s="102" t="s">
        <v>114</v>
      </c>
      <c r="J6" s="105"/>
    </row>
    <row r="7" ht="35" customHeight="1" spans="1:10">
      <c r="A7" s="100">
        <v>4</v>
      </c>
      <c r="B7" s="101" t="s">
        <v>120</v>
      </c>
      <c r="C7" s="102" t="s">
        <v>121</v>
      </c>
      <c r="D7" s="102"/>
      <c r="E7" s="102" t="s">
        <v>112</v>
      </c>
      <c r="F7" s="102">
        <v>1</v>
      </c>
      <c r="G7" s="106" t="s">
        <v>122</v>
      </c>
      <c r="H7" s="105"/>
      <c r="I7" s="102" t="s">
        <v>123</v>
      </c>
      <c r="J7" s="105"/>
    </row>
    <row r="8" ht="35" customHeight="1" spans="1:10">
      <c r="A8" s="100">
        <v>5</v>
      </c>
      <c r="B8" s="101" t="s">
        <v>124</v>
      </c>
      <c r="C8" s="102" t="s">
        <v>121</v>
      </c>
      <c r="D8" s="102"/>
      <c r="E8" s="102" t="s">
        <v>112</v>
      </c>
      <c r="F8" s="102">
        <v>1</v>
      </c>
      <c r="G8" s="106" t="s">
        <v>122</v>
      </c>
      <c r="H8" s="105"/>
      <c r="I8" s="102" t="s">
        <v>123</v>
      </c>
      <c r="J8" s="105"/>
    </row>
    <row r="9" ht="35" customHeight="1" spans="1:10">
      <c r="A9" s="100">
        <v>6</v>
      </c>
      <c r="B9" s="101" t="s">
        <v>125</v>
      </c>
      <c r="C9" s="102" t="s">
        <v>121</v>
      </c>
      <c r="D9" s="102"/>
      <c r="E9" s="102" t="s">
        <v>112</v>
      </c>
      <c r="F9" s="102">
        <v>1</v>
      </c>
      <c r="G9" s="106" t="s">
        <v>122</v>
      </c>
      <c r="H9" s="105"/>
      <c r="I9" s="102" t="s">
        <v>123</v>
      </c>
      <c r="J9" s="105"/>
    </row>
    <row r="10" ht="35" customHeight="1" spans="1:10">
      <c r="A10" s="100">
        <v>7</v>
      </c>
      <c r="B10" s="101" t="s">
        <v>126</v>
      </c>
      <c r="C10" s="102" t="s">
        <v>121</v>
      </c>
      <c r="D10" s="102"/>
      <c r="E10" s="102" t="s">
        <v>112</v>
      </c>
      <c r="F10" s="102">
        <v>1</v>
      </c>
      <c r="G10" s="106" t="s">
        <v>122</v>
      </c>
      <c r="H10" s="105"/>
      <c r="I10" s="102" t="s">
        <v>123</v>
      </c>
      <c r="J10" s="105"/>
    </row>
    <row r="11" ht="35" customHeight="1" spans="1:10">
      <c r="A11" s="100">
        <v>8</v>
      </c>
      <c r="B11" s="101" t="s">
        <v>127</v>
      </c>
      <c r="C11" s="102" t="s">
        <v>121</v>
      </c>
      <c r="D11" s="102"/>
      <c r="E11" s="102" t="s">
        <v>112</v>
      </c>
      <c r="F11" s="102">
        <v>1</v>
      </c>
      <c r="G11" s="106" t="s">
        <v>122</v>
      </c>
      <c r="H11" s="105"/>
      <c r="I11" s="102" t="s">
        <v>123</v>
      </c>
      <c r="J11" s="105"/>
    </row>
    <row r="12" ht="35" customHeight="1" spans="1:10">
      <c r="A12" s="100">
        <v>9</v>
      </c>
      <c r="B12" s="101" t="s">
        <v>128</v>
      </c>
      <c r="C12" s="102" t="s">
        <v>121</v>
      </c>
      <c r="D12" s="102"/>
      <c r="E12" s="102" t="s">
        <v>112</v>
      </c>
      <c r="F12" s="102">
        <v>1</v>
      </c>
      <c r="G12" s="106" t="s">
        <v>122</v>
      </c>
      <c r="H12" s="105"/>
      <c r="I12" s="102" t="s">
        <v>123</v>
      </c>
      <c r="J12" s="105"/>
    </row>
    <row r="13" ht="35" customHeight="1" spans="1:10">
      <c r="A13" s="100">
        <v>10</v>
      </c>
      <c r="B13" s="101" t="s">
        <v>129</v>
      </c>
      <c r="C13" s="102" t="s">
        <v>130</v>
      </c>
      <c r="D13" s="102"/>
      <c r="E13" s="102" t="s">
        <v>112</v>
      </c>
      <c r="F13" s="102">
        <v>1</v>
      </c>
      <c r="G13" s="106" t="s">
        <v>131</v>
      </c>
      <c r="H13" s="105"/>
      <c r="I13" s="102" t="s">
        <v>123</v>
      </c>
      <c r="J13" s="105"/>
    </row>
    <row r="14" ht="35" customHeight="1" spans="1:10">
      <c r="A14" s="100">
        <v>11</v>
      </c>
      <c r="B14" s="101" t="s">
        <v>132</v>
      </c>
      <c r="C14" s="102" t="s">
        <v>110</v>
      </c>
      <c r="D14" s="102" t="s">
        <v>111</v>
      </c>
      <c r="E14" s="102" t="s">
        <v>112</v>
      </c>
      <c r="F14" s="102">
        <v>1</v>
      </c>
      <c r="G14" s="102" t="s">
        <v>113</v>
      </c>
      <c r="H14" s="105"/>
      <c r="I14" s="102" t="s">
        <v>123</v>
      </c>
      <c r="J14" s="105"/>
    </row>
    <row r="15" ht="35" customHeight="1" spans="1:10">
      <c r="A15" s="100">
        <v>12</v>
      </c>
      <c r="B15" s="101" t="s">
        <v>133</v>
      </c>
      <c r="C15" s="102" t="s">
        <v>134</v>
      </c>
      <c r="D15" s="102" t="s">
        <v>135</v>
      </c>
      <c r="E15" s="102" t="s">
        <v>112</v>
      </c>
      <c r="F15" s="102">
        <v>1</v>
      </c>
      <c r="G15" s="106" t="s">
        <v>136</v>
      </c>
      <c r="H15" s="105"/>
      <c r="I15" s="102" t="s">
        <v>123</v>
      </c>
      <c r="J15" s="105"/>
    </row>
    <row r="16" ht="35" customHeight="1" spans="1:10">
      <c r="A16" s="100">
        <v>13</v>
      </c>
      <c r="B16" s="101" t="s">
        <v>137</v>
      </c>
      <c r="C16" s="102" t="s">
        <v>138</v>
      </c>
      <c r="D16" s="102" t="s">
        <v>139</v>
      </c>
      <c r="E16" s="102" t="s">
        <v>112</v>
      </c>
      <c r="F16" s="102">
        <v>1</v>
      </c>
      <c r="G16" s="102" t="s">
        <v>140</v>
      </c>
      <c r="H16" s="105"/>
      <c r="I16" s="102" t="s">
        <v>141</v>
      </c>
      <c r="J16" s="105"/>
    </row>
    <row r="17" ht="35" customHeight="1" spans="1:10">
      <c r="A17" s="100">
        <v>14</v>
      </c>
      <c r="B17" s="101" t="s">
        <v>142</v>
      </c>
      <c r="C17" s="102" t="s">
        <v>143</v>
      </c>
      <c r="D17" s="102"/>
      <c r="E17" s="102" t="s">
        <v>112</v>
      </c>
      <c r="F17" s="102">
        <v>1</v>
      </c>
      <c r="G17" s="102" t="s">
        <v>144</v>
      </c>
      <c r="H17" s="105"/>
      <c r="I17" s="110" t="s">
        <v>141</v>
      </c>
      <c r="J17" s="105"/>
    </row>
    <row r="18" ht="35" customHeight="1" spans="1:10">
      <c r="A18" s="100">
        <v>15</v>
      </c>
      <c r="B18" s="101" t="s">
        <v>145</v>
      </c>
      <c r="C18" s="102" t="s">
        <v>110</v>
      </c>
      <c r="D18" s="102" t="s">
        <v>111</v>
      </c>
      <c r="E18" s="107" t="s">
        <v>112</v>
      </c>
      <c r="F18" s="107">
        <v>1</v>
      </c>
      <c r="G18" s="107" t="s">
        <v>113</v>
      </c>
      <c r="H18" s="105"/>
      <c r="I18" s="111" t="s">
        <v>146</v>
      </c>
      <c r="J18" s="105"/>
    </row>
    <row r="19" ht="31" customHeight="1" spans="1:10">
      <c r="A19" s="103" t="s">
        <v>101</v>
      </c>
      <c r="B19" s="104"/>
      <c r="C19" s="104"/>
      <c r="D19" s="104"/>
      <c r="E19" s="104"/>
      <c r="F19" s="104"/>
      <c r="G19" s="104"/>
      <c r="H19" s="104"/>
      <c r="I19" s="104"/>
      <c r="J19" s="104"/>
    </row>
  </sheetData>
  <sheetProtection formatCells="0" insertHyperlinks="0" autoFilter="0"/>
  <mergeCells count="11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headerFooter/>
  <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pane ySplit="3" topLeftCell="A4" activePane="bottomLeft" state="frozen"/>
      <selection/>
      <selection pane="bottomLeft" activeCell="K44" sqref="K44"/>
    </sheetView>
  </sheetViews>
  <sheetFormatPr defaultColWidth="9" defaultRowHeight="14.25"/>
  <cols>
    <col min="1" max="1" width="6.875" customWidth="1"/>
    <col min="2" max="2" width="11.625" customWidth="1"/>
    <col min="3" max="3" width="20.75" customWidth="1"/>
    <col min="4" max="4" width="15.9" customWidth="1"/>
    <col min="5" max="5" width="8" customWidth="1"/>
    <col min="6" max="6" width="9.25" customWidth="1"/>
    <col min="7" max="7" width="12" customWidth="1"/>
    <col min="8" max="8" width="9" hidden="1" customWidth="1"/>
    <col min="9" max="9" width="20.875" customWidth="1"/>
    <col min="10" max="10" width="14.875" customWidth="1"/>
    <col min="11" max="11" width="13.1" customWidth="1"/>
  </cols>
  <sheetData>
    <row r="1" ht="29.25" customHeight="1" spans="1:9">
      <c r="A1" s="9" t="s">
        <v>147</v>
      </c>
      <c r="B1" s="66"/>
      <c r="C1" s="67"/>
      <c r="D1" s="68"/>
      <c r="E1" s="74"/>
      <c r="F1" s="74"/>
      <c r="G1" s="74"/>
      <c r="H1" s="74"/>
      <c r="I1" s="74"/>
    </row>
    <row r="2" spans="1:10">
      <c r="A2" s="69" t="s">
        <v>53</v>
      </c>
      <c r="B2" s="70" t="s">
        <v>148</v>
      </c>
      <c r="C2" s="70" t="s">
        <v>104</v>
      </c>
      <c r="D2" s="70" t="s">
        <v>55</v>
      </c>
      <c r="E2" s="70" t="s">
        <v>56</v>
      </c>
      <c r="F2" s="70" t="s">
        <v>59</v>
      </c>
      <c r="G2" s="75" t="s">
        <v>106</v>
      </c>
      <c r="H2" s="70" t="s">
        <v>107</v>
      </c>
      <c r="I2" s="70" t="s">
        <v>108</v>
      </c>
      <c r="J2" s="79" t="s">
        <v>58</v>
      </c>
    </row>
    <row r="3" spans="1:10">
      <c r="A3" s="69"/>
      <c r="B3" s="69"/>
      <c r="C3" s="70"/>
      <c r="D3" s="70"/>
      <c r="E3" s="69"/>
      <c r="F3" s="69"/>
      <c r="G3" s="76"/>
      <c r="H3" s="69"/>
      <c r="I3" s="69"/>
      <c r="J3" s="79"/>
    </row>
    <row r="4" ht="35" customHeight="1" spans="1:10">
      <c r="A4" s="92">
        <v>1</v>
      </c>
      <c r="B4" s="92">
        <v>14952532</v>
      </c>
      <c r="C4" s="93" t="s">
        <v>149</v>
      </c>
      <c r="D4" s="93"/>
      <c r="E4" s="92" t="s">
        <v>150</v>
      </c>
      <c r="F4" s="92">
        <v>1</v>
      </c>
      <c r="G4" s="94">
        <v>40148</v>
      </c>
      <c r="H4" s="95"/>
      <c r="I4" s="96" t="s">
        <v>151</v>
      </c>
      <c r="J4" s="95"/>
    </row>
    <row r="5" ht="35" customHeight="1" spans="1:10">
      <c r="A5" s="92">
        <v>2</v>
      </c>
      <c r="B5" s="92">
        <v>15941306</v>
      </c>
      <c r="C5" s="93" t="s">
        <v>152</v>
      </c>
      <c r="D5" s="93" t="s">
        <v>153</v>
      </c>
      <c r="E5" s="92" t="s">
        <v>112</v>
      </c>
      <c r="F5" s="92">
        <v>1</v>
      </c>
      <c r="G5" s="94">
        <v>40675</v>
      </c>
      <c r="H5" s="95"/>
      <c r="I5" s="96" t="s">
        <v>154</v>
      </c>
      <c r="J5" s="95"/>
    </row>
    <row r="6" ht="35" customHeight="1" spans="1:10">
      <c r="A6" s="92">
        <v>3</v>
      </c>
      <c r="B6" s="92">
        <v>15941308</v>
      </c>
      <c r="C6" s="93" t="s">
        <v>152</v>
      </c>
      <c r="D6" s="93" t="s">
        <v>153</v>
      </c>
      <c r="E6" s="92" t="s">
        <v>112</v>
      </c>
      <c r="F6" s="92">
        <v>1</v>
      </c>
      <c r="G6" s="94">
        <v>40675</v>
      </c>
      <c r="H6" s="95"/>
      <c r="I6" s="96" t="s">
        <v>154</v>
      </c>
      <c r="J6" s="95"/>
    </row>
    <row r="7" ht="35" customHeight="1" spans="1:10">
      <c r="A7" s="92">
        <v>4</v>
      </c>
      <c r="B7" s="92">
        <v>15941307</v>
      </c>
      <c r="C7" s="93" t="s">
        <v>152</v>
      </c>
      <c r="D7" s="93" t="s">
        <v>155</v>
      </c>
      <c r="E7" s="92" t="s">
        <v>112</v>
      </c>
      <c r="F7" s="92">
        <v>1</v>
      </c>
      <c r="G7" s="94">
        <v>40675</v>
      </c>
      <c r="H7" s="95"/>
      <c r="I7" s="96" t="s">
        <v>154</v>
      </c>
      <c r="J7" s="95"/>
    </row>
    <row r="8" ht="35" customHeight="1" spans="1:10">
      <c r="A8" s="92">
        <v>5</v>
      </c>
      <c r="B8" s="92">
        <v>16536988</v>
      </c>
      <c r="C8" s="93" t="s">
        <v>156</v>
      </c>
      <c r="D8" s="93"/>
      <c r="E8" s="92" t="s">
        <v>112</v>
      </c>
      <c r="F8" s="92">
        <v>1</v>
      </c>
      <c r="G8" s="94">
        <v>40896</v>
      </c>
      <c r="H8" s="95"/>
      <c r="I8" s="96" t="s">
        <v>157</v>
      </c>
      <c r="J8" s="95"/>
    </row>
    <row r="9" ht="35" customHeight="1" spans="1:10">
      <c r="A9" s="92">
        <v>6</v>
      </c>
      <c r="B9" s="92">
        <v>20785675</v>
      </c>
      <c r="C9" s="93" t="s">
        <v>158</v>
      </c>
      <c r="D9" s="93" t="s">
        <v>159</v>
      </c>
      <c r="E9" s="92" t="s">
        <v>112</v>
      </c>
      <c r="F9" s="92">
        <v>1</v>
      </c>
      <c r="G9" s="94">
        <v>42267</v>
      </c>
      <c r="H9" s="95"/>
      <c r="I9" s="96" t="s">
        <v>160</v>
      </c>
      <c r="J9" s="95"/>
    </row>
    <row r="10" ht="35" customHeight="1" spans="1:10">
      <c r="A10" s="92">
        <v>7</v>
      </c>
      <c r="B10" s="92">
        <v>20785677</v>
      </c>
      <c r="C10" s="93" t="s">
        <v>158</v>
      </c>
      <c r="D10" s="93" t="s">
        <v>159</v>
      </c>
      <c r="E10" s="92" t="s">
        <v>112</v>
      </c>
      <c r="F10" s="92">
        <v>1</v>
      </c>
      <c r="G10" s="94">
        <v>42267</v>
      </c>
      <c r="H10" s="95"/>
      <c r="I10" s="96" t="s">
        <v>160</v>
      </c>
      <c r="J10" s="95"/>
    </row>
    <row r="11" ht="35" customHeight="1" spans="1:10">
      <c r="A11" s="92">
        <v>8</v>
      </c>
      <c r="B11" s="92">
        <v>20785674</v>
      </c>
      <c r="C11" s="93" t="s">
        <v>158</v>
      </c>
      <c r="D11" s="93" t="s">
        <v>159</v>
      </c>
      <c r="E11" s="92" t="s">
        <v>112</v>
      </c>
      <c r="F11" s="92">
        <v>1</v>
      </c>
      <c r="G11" s="94">
        <v>42267</v>
      </c>
      <c r="H11" s="95"/>
      <c r="I11" s="96" t="s">
        <v>160</v>
      </c>
      <c r="J11" s="95"/>
    </row>
    <row r="12" ht="35" customHeight="1" spans="1:10">
      <c r="A12" s="92">
        <v>9</v>
      </c>
      <c r="B12" s="92">
        <v>20785678</v>
      </c>
      <c r="C12" s="93" t="s">
        <v>158</v>
      </c>
      <c r="D12" s="93" t="s">
        <v>159</v>
      </c>
      <c r="E12" s="92" t="s">
        <v>112</v>
      </c>
      <c r="F12" s="92">
        <v>1</v>
      </c>
      <c r="G12" s="94">
        <v>42267</v>
      </c>
      <c r="H12" s="95"/>
      <c r="I12" s="96" t="s">
        <v>160</v>
      </c>
      <c r="J12" s="95"/>
    </row>
    <row r="13" ht="35" customHeight="1" spans="1:10">
      <c r="A13" s="92">
        <v>10</v>
      </c>
      <c r="B13" s="92">
        <v>20785676</v>
      </c>
      <c r="C13" s="93" t="s">
        <v>158</v>
      </c>
      <c r="D13" s="93" t="s">
        <v>159</v>
      </c>
      <c r="E13" s="92" t="s">
        <v>112</v>
      </c>
      <c r="F13" s="92">
        <v>1</v>
      </c>
      <c r="G13" s="94">
        <v>42267</v>
      </c>
      <c r="H13" s="95"/>
      <c r="I13" s="96" t="s">
        <v>160</v>
      </c>
      <c r="J13" s="95"/>
    </row>
    <row r="14" ht="35" customHeight="1" spans="1:10">
      <c r="A14" s="92">
        <v>11</v>
      </c>
      <c r="B14" s="92">
        <v>20785679</v>
      </c>
      <c r="C14" s="93" t="s">
        <v>158</v>
      </c>
      <c r="D14" s="93" t="s">
        <v>159</v>
      </c>
      <c r="E14" s="92" t="s">
        <v>112</v>
      </c>
      <c r="F14" s="92">
        <v>1</v>
      </c>
      <c r="G14" s="94">
        <v>42267</v>
      </c>
      <c r="H14" s="95"/>
      <c r="I14" s="96" t="s">
        <v>160</v>
      </c>
      <c r="J14" s="95"/>
    </row>
    <row r="15" ht="35" customHeight="1" spans="1:10">
      <c r="A15" s="92">
        <v>12</v>
      </c>
      <c r="B15" s="92">
        <v>20785680</v>
      </c>
      <c r="C15" s="93" t="s">
        <v>158</v>
      </c>
      <c r="D15" s="93" t="s">
        <v>159</v>
      </c>
      <c r="E15" s="92" t="s">
        <v>112</v>
      </c>
      <c r="F15" s="92">
        <v>1</v>
      </c>
      <c r="G15" s="94">
        <v>42267</v>
      </c>
      <c r="H15" s="95"/>
      <c r="I15" s="96" t="s">
        <v>160</v>
      </c>
      <c r="J15" s="95"/>
    </row>
    <row r="16" ht="35" customHeight="1" spans="1:10">
      <c r="A16" s="92">
        <v>13</v>
      </c>
      <c r="B16" s="92">
        <v>20785681</v>
      </c>
      <c r="C16" s="93" t="s">
        <v>158</v>
      </c>
      <c r="D16" s="93" t="s">
        <v>159</v>
      </c>
      <c r="E16" s="92" t="s">
        <v>112</v>
      </c>
      <c r="F16" s="92">
        <v>1</v>
      </c>
      <c r="G16" s="94">
        <v>42267</v>
      </c>
      <c r="H16" s="95"/>
      <c r="I16" s="96" t="s">
        <v>160</v>
      </c>
      <c r="J16" s="95"/>
    </row>
    <row r="17" ht="35" customHeight="1" spans="1:10">
      <c r="A17" s="92">
        <v>14</v>
      </c>
      <c r="B17" s="92">
        <v>20785683</v>
      </c>
      <c r="C17" s="93" t="s">
        <v>158</v>
      </c>
      <c r="D17" s="93" t="s">
        <v>159</v>
      </c>
      <c r="E17" s="92" t="s">
        <v>112</v>
      </c>
      <c r="F17" s="92">
        <v>1</v>
      </c>
      <c r="G17" s="94">
        <v>42267</v>
      </c>
      <c r="H17" s="95"/>
      <c r="I17" s="96" t="s">
        <v>160</v>
      </c>
      <c r="J17" s="95"/>
    </row>
    <row r="18" ht="35" customHeight="1" spans="1:10">
      <c r="A18" s="92">
        <v>15</v>
      </c>
      <c r="B18" s="92">
        <v>20785682</v>
      </c>
      <c r="C18" s="93" t="s">
        <v>158</v>
      </c>
      <c r="D18" s="93" t="s">
        <v>159</v>
      </c>
      <c r="E18" s="92" t="s">
        <v>112</v>
      </c>
      <c r="F18" s="92">
        <v>1</v>
      </c>
      <c r="G18" s="94">
        <v>42267</v>
      </c>
      <c r="H18" s="95"/>
      <c r="I18" s="96" t="s">
        <v>160</v>
      </c>
      <c r="J18" s="95"/>
    </row>
    <row r="19" ht="35" customHeight="1" spans="1:10">
      <c r="A19" s="92">
        <v>16</v>
      </c>
      <c r="B19" s="92">
        <v>20785685</v>
      </c>
      <c r="C19" s="93" t="s">
        <v>158</v>
      </c>
      <c r="D19" s="93" t="s">
        <v>159</v>
      </c>
      <c r="E19" s="92" t="s">
        <v>112</v>
      </c>
      <c r="F19" s="92">
        <v>1</v>
      </c>
      <c r="G19" s="94">
        <v>42267</v>
      </c>
      <c r="H19" s="95"/>
      <c r="I19" s="96" t="s">
        <v>160</v>
      </c>
      <c r="J19" s="95"/>
    </row>
    <row r="20" ht="35" customHeight="1" spans="1:10">
      <c r="A20" s="92">
        <v>17</v>
      </c>
      <c r="B20" s="92">
        <v>20785684</v>
      </c>
      <c r="C20" s="93" t="s">
        <v>158</v>
      </c>
      <c r="D20" s="93" t="s">
        <v>159</v>
      </c>
      <c r="E20" s="92" t="s">
        <v>112</v>
      </c>
      <c r="F20" s="92">
        <v>1</v>
      </c>
      <c r="G20" s="94">
        <v>42267</v>
      </c>
      <c r="H20" s="95"/>
      <c r="I20" s="96" t="s">
        <v>160</v>
      </c>
      <c r="J20" s="95"/>
    </row>
    <row r="21" ht="35" customHeight="1" spans="1:10">
      <c r="A21" s="92">
        <v>18</v>
      </c>
      <c r="B21" s="92">
        <v>20785686</v>
      </c>
      <c r="C21" s="93" t="s">
        <v>158</v>
      </c>
      <c r="D21" s="93" t="s">
        <v>159</v>
      </c>
      <c r="E21" s="92" t="s">
        <v>112</v>
      </c>
      <c r="F21" s="92">
        <v>1</v>
      </c>
      <c r="G21" s="94">
        <v>42267</v>
      </c>
      <c r="H21" s="95"/>
      <c r="I21" s="96" t="s">
        <v>160</v>
      </c>
      <c r="J21" s="95"/>
    </row>
    <row r="22" ht="35" customHeight="1" spans="1:10">
      <c r="A22" s="92">
        <v>19</v>
      </c>
      <c r="B22" s="92">
        <v>20785687</v>
      </c>
      <c r="C22" s="93" t="s">
        <v>158</v>
      </c>
      <c r="D22" s="93" t="s">
        <v>159</v>
      </c>
      <c r="E22" s="92" t="s">
        <v>112</v>
      </c>
      <c r="F22" s="92">
        <v>1</v>
      </c>
      <c r="G22" s="94">
        <v>42267</v>
      </c>
      <c r="H22" s="95"/>
      <c r="I22" s="96" t="s">
        <v>160</v>
      </c>
      <c r="J22" s="95"/>
    </row>
    <row r="23" ht="35" customHeight="1" spans="1:10">
      <c r="A23" s="92">
        <v>20</v>
      </c>
      <c r="B23" s="92">
        <v>20785688</v>
      </c>
      <c r="C23" s="93" t="s">
        <v>158</v>
      </c>
      <c r="D23" s="93" t="s">
        <v>159</v>
      </c>
      <c r="E23" s="92" t="s">
        <v>112</v>
      </c>
      <c r="F23" s="92">
        <v>1</v>
      </c>
      <c r="G23" s="94">
        <v>42267</v>
      </c>
      <c r="H23" s="95"/>
      <c r="I23" s="96" t="s">
        <v>160</v>
      </c>
      <c r="J23" s="95"/>
    </row>
    <row r="24" ht="35" customHeight="1" spans="1:10">
      <c r="A24" s="92">
        <v>21</v>
      </c>
      <c r="B24" s="92">
        <v>20785689</v>
      </c>
      <c r="C24" s="93" t="s">
        <v>158</v>
      </c>
      <c r="D24" s="93" t="s">
        <v>159</v>
      </c>
      <c r="E24" s="92" t="s">
        <v>112</v>
      </c>
      <c r="F24" s="92">
        <v>1</v>
      </c>
      <c r="G24" s="94">
        <v>42267</v>
      </c>
      <c r="H24" s="95"/>
      <c r="I24" s="96" t="s">
        <v>160</v>
      </c>
      <c r="J24" s="95"/>
    </row>
    <row r="25" ht="35" customHeight="1" spans="1:10">
      <c r="A25" s="92">
        <v>22</v>
      </c>
      <c r="B25" s="92">
        <v>20785690</v>
      </c>
      <c r="C25" s="93" t="s">
        <v>158</v>
      </c>
      <c r="D25" s="93" t="s">
        <v>159</v>
      </c>
      <c r="E25" s="92" t="s">
        <v>112</v>
      </c>
      <c r="F25" s="92">
        <v>1</v>
      </c>
      <c r="G25" s="94">
        <v>42267</v>
      </c>
      <c r="H25" s="95"/>
      <c r="I25" s="96" t="s">
        <v>160</v>
      </c>
      <c r="J25" s="95"/>
    </row>
    <row r="26" ht="35" customHeight="1" spans="1:10">
      <c r="A26" s="92">
        <v>23</v>
      </c>
      <c r="B26" s="92">
        <v>20785692</v>
      </c>
      <c r="C26" s="93" t="s">
        <v>158</v>
      </c>
      <c r="D26" s="93" t="s">
        <v>159</v>
      </c>
      <c r="E26" s="92" t="s">
        <v>112</v>
      </c>
      <c r="F26" s="92">
        <v>1</v>
      </c>
      <c r="G26" s="94">
        <v>42267</v>
      </c>
      <c r="H26" s="95"/>
      <c r="I26" s="96" t="s">
        <v>160</v>
      </c>
      <c r="J26" s="95"/>
    </row>
    <row r="27" ht="35" customHeight="1" spans="1:10">
      <c r="A27" s="92">
        <v>24</v>
      </c>
      <c r="B27" s="92">
        <v>20785693</v>
      </c>
      <c r="C27" s="93" t="s">
        <v>158</v>
      </c>
      <c r="D27" s="93" t="s">
        <v>159</v>
      </c>
      <c r="E27" s="92" t="s">
        <v>112</v>
      </c>
      <c r="F27" s="92">
        <v>1</v>
      </c>
      <c r="G27" s="94">
        <v>42267</v>
      </c>
      <c r="H27" s="95"/>
      <c r="I27" s="96" t="s">
        <v>160</v>
      </c>
      <c r="J27" s="95"/>
    </row>
    <row r="28" ht="35" customHeight="1" spans="1:10">
      <c r="A28" s="92">
        <v>25</v>
      </c>
      <c r="B28" s="92">
        <v>20785694</v>
      </c>
      <c r="C28" s="93" t="s">
        <v>158</v>
      </c>
      <c r="D28" s="93" t="s">
        <v>159</v>
      </c>
      <c r="E28" s="92" t="s">
        <v>112</v>
      </c>
      <c r="F28" s="92">
        <v>1</v>
      </c>
      <c r="G28" s="94">
        <v>42267</v>
      </c>
      <c r="H28" s="95"/>
      <c r="I28" s="96" t="s">
        <v>160</v>
      </c>
      <c r="J28" s="95"/>
    </row>
    <row r="29" ht="35" customHeight="1" spans="1:10">
      <c r="A29" s="92">
        <v>26</v>
      </c>
      <c r="B29" s="92">
        <v>20785695</v>
      </c>
      <c r="C29" s="93" t="s">
        <v>158</v>
      </c>
      <c r="D29" s="93" t="s">
        <v>159</v>
      </c>
      <c r="E29" s="92" t="s">
        <v>112</v>
      </c>
      <c r="F29" s="92">
        <v>1</v>
      </c>
      <c r="G29" s="94">
        <v>42267</v>
      </c>
      <c r="H29" s="95"/>
      <c r="I29" s="96" t="s">
        <v>160</v>
      </c>
      <c r="J29" s="95"/>
    </row>
    <row r="30" ht="35" customHeight="1" spans="1:10">
      <c r="A30" s="92">
        <v>27</v>
      </c>
      <c r="B30" s="92">
        <v>20785696</v>
      </c>
      <c r="C30" s="93" t="s">
        <v>158</v>
      </c>
      <c r="D30" s="93" t="s">
        <v>159</v>
      </c>
      <c r="E30" s="92" t="s">
        <v>112</v>
      </c>
      <c r="F30" s="92">
        <v>1</v>
      </c>
      <c r="G30" s="94">
        <v>42267</v>
      </c>
      <c r="H30" s="95"/>
      <c r="I30" s="96" t="s">
        <v>160</v>
      </c>
      <c r="J30" s="95"/>
    </row>
    <row r="31" ht="35" customHeight="1" spans="1:10">
      <c r="A31" s="92">
        <v>28</v>
      </c>
      <c r="B31" s="92">
        <v>20785697</v>
      </c>
      <c r="C31" s="93" t="s">
        <v>158</v>
      </c>
      <c r="D31" s="93" t="s">
        <v>159</v>
      </c>
      <c r="E31" s="92" t="s">
        <v>112</v>
      </c>
      <c r="F31" s="92">
        <v>1</v>
      </c>
      <c r="G31" s="94">
        <v>42267</v>
      </c>
      <c r="H31" s="95"/>
      <c r="I31" s="96" t="s">
        <v>160</v>
      </c>
      <c r="J31" s="95"/>
    </row>
    <row r="32" ht="35" customHeight="1" spans="1:10">
      <c r="A32" s="92">
        <v>29</v>
      </c>
      <c r="B32" s="92">
        <v>20785699</v>
      </c>
      <c r="C32" s="93" t="s">
        <v>158</v>
      </c>
      <c r="D32" s="93" t="s">
        <v>159</v>
      </c>
      <c r="E32" s="92" t="s">
        <v>112</v>
      </c>
      <c r="F32" s="92">
        <v>1</v>
      </c>
      <c r="G32" s="94">
        <v>42267</v>
      </c>
      <c r="H32" s="95"/>
      <c r="I32" s="96" t="s">
        <v>160</v>
      </c>
      <c r="J32" s="95"/>
    </row>
    <row r="33" ht="35" customHeight="1" spans="1:10">
      <c r="A33" s="92">
        <v>30</v>
      </c>
      <c r="B33" s="92">
        <v>20785702</v>
      </c>
      <c r="C33" s="93" t="s">
        <v>158</v>
      </c>
      <c r="D33" s="93" t="s">
        <v>159</v>
      </c>
      <c r="E33" s="92" t="s">
        <v>112</v>
      </c>
      <c r="F33" s="92">
        <v>1</v>
      </c>
      <c r="G33" s="94">
        <v>42267</v>
      </c>
      <c r="H33" s="95"/>
      <c r="I33" s="96" t="s">
        <v>160</v>
      </c>
      <c r="J33" s="95"/>
    </row>
    <row r="34" ht="35" customHeight="1" spans="1:10">
      <c r="A34" s="92">
        <v>31</v>
      </c>
      <c r="B34" s="92">
        <v>21703971</v>
      </c>
      <c r="C34" s="93" t="s">
        <v>161</v>
      </c>
      <c r="D34" s="93" t="s">
        <v>162</v>
      </c>
      <c r="E34" s="92" t="s">
        <v>112</v>
      </c>
      <c r="F34" s="92">
        <v>1</v>
      </c>
      <c r="G34" s="94">
        <v>42810</v>
      </c>
      <c r="H34" s="95"/>
      <c r="I34" s="96" t="s">
        <v>160</v>
      </c>
      <c r="J34" s="95"/>
    </row>
    <row r="35" ht="35" customHeight="1" spans="1:10">
      <c r="A35" s="92">
        <v>32</v>
      </c>
      <c r="B35" s="92">
        <v>19247807</v>
      </c>
      <c r="C35" s="93" t="s">
        <v>163</v>
      </c>
      <c r="D35" s="93" t="s">
        <v>163</v>
      </c>
      <c r="E35" s="92" t="s">
        <v>164</v>
      </c>
      <c r="F35" s="92">
        <v>1</v>
      </c>
      <c r="G35" s="94">
        <v>41992</v>
      </c>
      <c r="H35" s="95"/>
      <c r="I35" s="96" t="s">
        <v>165</v>
      </c>
      <c r="J35" s="95"/>
    </row>
    <row r="36" ht="35" customHeight="1" spans="1:10">
      <c r="A36" s="92">
        <v>33</v>
      </c>
      <c r="B36" s="92">
        <v>19247808</v>
      </c>
      <c r="C36" s="93" t="s">
        <v>163</v>
      </c>
      <c r="D36" s="93" t="s">
        <v>163</v>
      </c>
      <c r="E36" s="92" t="s">
        <v>164</v>
      </c>
      <c r="F36" s="92">
        <v>1</v>
      </c>
      <c r="G36" s="94">
        <v>41992</v>
      </c>
      <c r="H36" s="95"/>
      <c r="I36" s="96" t="s">
        <v>165</v>
      </c>
      <c r="J36" s="95"/>
    </row>
    <row r="37" ht="35" customHeight="1" spans="1:10">
      <c r="A37" s="92">
        <v>34</v>
      </c>
      <c r="B37" s="92">
        <v>19247815</v>
      </c>
      <c r="C37" s="93" t="s">
        <v>163</v>
      </c>
      <c r="D37" s="93" t="s">
        <v>163</v>
      </c>
      <c r="E37" s="92" t="s">
        <v>164</v>
      </c>
      <c r="F37" s="92">
        <v>1</v>
      </c>
      <c r="G37" s="94">
        <v>41992</v>
      </c>
      <c r="H37" s="95"/>
      <c r="I37" s="96" t="s">
        <v>165</v>
      </c>
      <c r="J37" s="95"/>
    </row>
    <row r="38" ht="35" customHeight="1" spans="1:10">
      <c r="A38" s="92">
        <v>35</v>
      </c>
      <c r="B38" s="92">
        <v>19247825</v>
      </c>
      <c r="C38" s="93" t="s">
        <v>163</v>
      </c>
      <c r="D38" s="93" t="s">
        <v>163</v>
      </c>
      <c r="E38" s="92" t="s">
        <v>164</v>
      </c>
      <c r="F38" s="92">
        <v>1</v>
      </c>
      <c r="G38" s="94">
        <v>41992</v>
      </c>
      <c r="H38" s="95"/>
      <c r="I38" s="96" t="s">
        <v>165</v>
      </c>
      <c r="J38" s="95"/>
    </row>
    <row r="39" ht="28" customHeight="1" spans="1:10">
      <c r="A39" s="97" t="s">
        <v>101</v>
      </c>
      <c r="B39" s="98"/>
      <c r="C39" s="98"/>
      <c r="D39" s="98"/>
      <c r="E39" s="98"/>
      <c r="F39" s="98">
        <f>SUM(F4:F38)</f>
        <v>35</v>
      </c>
      <c r="G39" s="98"/>
      <c r="H39" s="98"/>
      <c r="I39" s="98"/>
      <c r="J39" s="99"/>
    </row>
  </sheetData>
  <sheetProtection formatCells="0" insertHyperlinks="0" autoFilter="0"/>
  <mergeCells count="11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headerFooter/>
  <drawing r:id="rId1"/>
  <picture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90" zoomScaleNormal="90" workbookViewId="0">
      <pane ySplit="3" topLeftCell="A4" activePane="bottomLeft" state="frozen"/>
      <selection/>
      <selection pane="bottomLeft" activeCell="M8" sqref="M8"/>
    </sheetView>
  </sheetViews>
  <sheetFormatPr defaultColWidth="9" defaultRowHeight="14.25"/>
  <cols>
    <col min="1" max="1" width="6.875" customWidth="1"/>
    <col min="2" max="2" width="16.6583333333333" customWidth="1"/>
    <col min="3" max="3" width="35.9916666666667" customWidth="1"/>
    <col min="4" max="4" width="20.5" customWidth="1"/>
    <col min="5" max="5" width="7.75" customWidth="1"/>
    <col min="6" max="6" width="7.25" customWidth="1"/>
    <col min="7" max="7" width="12" customWidth="1"/>
    <col min="8" max="8" width="9" hidden="1" customWidth="1"/>
    <col min="9" max="9" width="28.125" customWidth="1"/>
    <col min="10" max="10" width="14.2166666666667" customWidth="1"/>
  </cols>
  <sheetData>
    <row r="1" ht="28.5" customHeight="1" spans="1:9">
      <c r="A1" s="9" t="s">
        <v>166</v>
      </c>
      <c r="B1" s="66"/>
      <c r="C1" s="67"/>
      <c r="D1" s="68"/>
      <c r="E1" s="74"/>
      <c r="F1" s="74"/>
      <c r="G1" s="74"/>
      <c r="H1" s="74"/>
      <c r="I1" s="74"/>
    </row>
    <row r="2" spans="1:10">
      <c r="A2" s="69" t="s">
        <v>53</v>
      </c>
      <c r="B2" s="70" t="s">
        <v>148</v>
      </c>
      <c r="C2" s="70" t="s">
        <v>104</v>
      </c>
      <c r="D2" s="70" t="s">
        <v>55</v>
      </c>
      <c r="E2" s="70" t="s">
        <v>59</v>
      </c>
      <c r="F2" s="70" t="s">
        <v>56</v>
      </c>
      <c r="G2" s="75" t="s">
        <v>106</v>
      </c>
      <c r="H2" s="70" t="s">
        <v>107</v>
      </c>
      <c r="I2" s="70" t="s">
        <v>108</v>
      </c>
      <c r="J2" s="79" t="s">
        <v>58</v>
      </c>
    </row>
    <row r="3" spans="1:10">
      <c r="A3" s="69"/>
      <c r="B3" s="69"/>
      <c r="C3" s="70"/>
      <c r="D3" s="70"/>
      <c r="E3" s="69"/>
      <c r="F3" s="69"/>
      <c r="G3" s="76"/>
      <c r="H3" s="69"/>
      <c r="I3" s="69"/>
      <c r="J3" s="79"/>
    </row>
    <row r="4" ht="35" customHeight="1" spans="1:10">
      <c r="A4" s="72">
        <v>1</v>
      </c>
      <c r="B4" s="80" t="s">
        <v>167</v>
      </c>
      <c r="C4" s="87" t="s">
        <v>168</v>
      </c>
      <c r="D4" s="88" t="s">
        <v>169</v>
      </c>
      <c r="E4" s="80" t="s">
        <v>112</v>
      </c>
      <c r="F4" s="80">
        <v>1</v>
      </c>
      <c r="G4" s="77">
        <v>42195</v>
      </c>
      <c r="H4" s="78"/>
      <c r="I4" s="80" t="s">
        <v>170</v>
      </c>
      <c r="J4" s="72"/>
    </row>
    <row r="5" ht="35" customHeight="1" spans="1:10">
      <c r="A5" s="72">
        <v>2</v>
      </c>
      <c r="B5" s="80" t="s">
        <v>171</v>
      </c>
      <c r="C5" s="87" t="s">
        <v>172</v>
      </c>
      <c r="D5" s="88" t="s">
        <v>173</v>
      </c>
      <c r="E5" s="80" t="s">
        <v>112</v>
      </c>
      <c r="F5" s="80">
        <v>1</v>
      </c>
      <c r="G5" s="77">
        <v>42195</v>
      </c>
      <c r="H5" s="78"/>
      <c r="I5" s="80" t="s">
        <v>174</v>
      </c>
      <c r="J5" s="72"/>
    </row>
    <row r="6" ht="35" customHeight="1" spans="1:10">
      <c r="A6" s="72">
        <v>3</v>
      </c>
      <c r="B6" s="80" t="s">
        <v>175</v>
      </c>
      <c r="C6" s="87" t="s">
        <v>176</v>
      </c>
      <c r="D6" s="88"/>
      <c r="E6" s="80" t="s">
        <v>112</v>
      </c>
      <c r="F6" s="80">
        <v>1</v>
      </c>
      <c r="G6" s="77">
        <v>42634</v>
      </c>
      <c r="H6" s="78"/>
      <c r="I6" s="80" t="s">
        <v>174</v>
      </c>
      <c r="J6" s="72"/>
    </row>
    <row r="7" ht="35" customHeight="1" spans="1:10">
      <c r="A7" s="72">
        <v>4</v>
      </c>
      <c r="B7" s="80" t="s">
        <v>177</v>
      </c>
      <c r="C7" s="87" t="s">
        <v>178</v>
      </c>
      <c r="D7" s="88"/>
      <c r="E7" s="80" t="s">
        <v>112</v>
      </c>
      <c r="F7" s="80">
        <v>1</v>
      </c>
      <c r="G7" s="77">
        <v>42723</v>
      </c>
      <c r="H7" s="78"/>
      <c r="I7" s="80" t="s">
        <v>179</v>
      </c>
      <c r="J7" s="72"/>
    </row>
    <row r="8" ht="35" customHeight="1" spans="1:10">
      <c r="A8" s="72">
        <v>5</v>
      </c>
      <c r="B8" s="80" t="s">
        <v>180</v>
      </c>
      <c r="C8" s="87" t="s">
        <v>181</v>
      </c>
      <c r="D8" s="88"/>
      <c r="E8" s="80" t="s">
        <v>112</v>
      </c>
      <c r="F8" s="80">
        <v>1</v>
      </c>
      <c r="G8" s="77">
        <v>42723</v>
      </c>
      <c r="H8" s="78"/>
      <c r="I8" s="80" t="s">
        <v>179</v>
      </c>
      <c r="J8" s="72"/>
    </row>
    <row r="9" ht="35" customHeight="1" spans="1:10">
      <c r="A9" s="72">
        <v>6</v>
      </c>
      <c r="B9" s="80" t="s">
        <v>182</v>
      </c>
      <c r="C9" s="87" t="s">
        <v>183</v>
      </c>
      <c r="D9" s="88"/>
      <c r="E9" s="80" t="s">
        <v>112</v>
      </c>
      <c r="F9" s="80">
        <v>1</v>
      </c>
      <c r="G9" s="77">
        <v>42723</v>
      </c>
      <c r="H9" s="78"/>
      <c r="I9" s="80" t="s">
        <v>179</v>
      </c>
      <c r="J9" s="72"/>
    </row>
    <row r="10" ht="35" customHeight="1" spans="1:10">
      <c r="A10" s="72">
        <v>7</v>
      </c>
      <c r="B10" s="80" t="s">
        <v>184</v>
      </c>
      <c r="C10" s="87" t="s">
        <v>183</v>
      </c>
      <c r="D10" s="88"/>
      <c r="E10" s="80" t="s">
        <v>112</v>
      </c>
      <c r="F10" s="80">
        <v>9</v>
      </c>
      <c r="G10" s="77">
        <v>42723</v>
      </c>
      <c r="H10" s="78"/>
      <c r="I10" s="80" t="s">
        <v>179</v>
      </c>
      <c r="J10" s="72"/>
    </row>
    <row r="11" ht="35" customHeight="1" spans="1:10">
      <c r="A11" s="72">
        <v>8</v>
      </c>
      <c r="B11" s="80" t="s">
        <v>185</v>
      </c>
      <c r="C11" s="87" t="s">
        <v>186</v>
      </c>
      <c r="D11" s="88"/>
      <c r="E11" s="80" t="s">
        <v>112</v>
      </c>
      <c r="F11" s="80">
        <v>10</v>
      </c>
      <c r="G11" s="77">
        <v>42723</v>
      </c>
      <c r="H11" s="78"/>
      <c r="I11" s="80" t="s">
        <v>179</v>
      </c>
      <c r="J11" s="72"/>
    </row>
    <row r="12" ht="35" customHeight="1" spans="1:10">
      <c r="A12" s="72">
        <v>9</v>
      </c>
      <c r="B12" s="80" t="s">
        <v>187</v>
      </c>
      <c r="C12" s="87" t="s">
        <v>188</v>
      </c>
      <c r="D12" s="88"/>
      <c r="E12" s="80" t="s">
        <v>112</v>
      </c>
      <c r="F12" s="80">
        <v>1</v>
      </c>
      <c r="G12" s="77">
        <v>42963</v>
      </c>
      <c r="H12" s="78"/>
      <c r="I12" s="80" t="s">
        <v>179</v>
      </c>
      <c r="J12" s="72"/>
    </row>
    <row r="13" ht="35" customHeight="1" spans="1:10">
      <c r="A13" s="72">
        <v>10</v>
      </c>
      <c r="B13" s="80" t="s">
        <v>189</v>
      </c>
      <c r="C13" s="87" t="s">
        <v>190</v>
      </c>
      <c r="D13" s="88"/>
      <c r="E13" s="80" t="s">
        <v>191</v>
      </c>
      <c r="F13" s="80">
        <v>1</v>
      </c>
      <c r="G13" s="77">
        <v>42986</v>
      </c>
      <c r="H13" s="78"/>
      <c r="I13" s="80" t="s">
        <v>192</v>
      </c>
      <c r="J13" s="72"/>
    </row>
    <row r="14" ht="35" customHeight="1" spans="1:10">
      <c r="A14" s="72">
        <v>11</v>
      </c>
      <c r="B14" s="80" t="s">
        <v>193</v>
      </c>
      <c r="C14" s="87" t="s">
        <v>190</v>
      </c>
      <c r="D14" s="88" t="s">
        <v>194</v>
      </c>
      <c r="E14" s="80" t="s">
        <v>191</v>
      </c>
      <c r="F14" s="80">
        <v>1</v>
      </c>
      <c r="G14" s="77">
        <v>42986</v>
      </c>
      <c r="H14" s="78"/>
      <c r="I14" s="80" t="s">
        <v>192</v>
      </c>
      <c r="J14" s="72"/>
    </row>
    <row r="15" ht="35" customHeight="1" spans="1:10">
      <c r="A15" s="72">
        <v>12</v>
      </c>
      <c r="B15" s="80" t="s">
        <v>195</v>
      </c>
      <c r="C15" s="87" t="s">
        <v>196</v>
      </c>
      <c r="D15" s="88" t="s">
        <v>197</v>
      </c>
      <c r="E15" s="80" t="s">
        <v>191</v>
      </c>
      <c r="F15" s="80">
        <v>2</v>
      </c>
      <c r="G15" s="77">
        <v>42986</v>
      </c>
      <c r="H15" s="78"/>
      <c r="I15" s="80" t="s">
        <v>192</v>
      </c>
      <c r="J15" s="72"/>
    </row>
    <row r="16" ht="35" customHeight="1" spans="1:10">
      <c r="A16" s="72">
        <v>13</v>
      </c>
      <c r="B16" s="80" t="s">
        <v>198</v>
      </c>
      <c r="C16" s="87" t="s">
        <v>199</v>
      </c>
      <c r="D16" s="88" t="s">
        <v>200</v>
      </c>
      <c r="E16" s="80" t="s">
        <v>112</v>
      </c>
      <c r="F16" s="80">
        <v>1</v>
      </c>
      <c r="G16" s="77">
        <v>43025</v>
      </c>
      <c r="H16" s="78"/>
      <c r="I16" s="80" t="s">
        <v>192</v>
      </c>
      <c r="J16" s="72"/>
    </row>
    <row r="17" ht="35" customHeight="1" spans="1:10">
      <c r="A17" s="72">
        <v>14</v>
      </c>
      <c r="B17" s="80" t="s">
        <v>201</v>
      </c>
      <c r="C17" s="87" t="s">
        <v>202</v>
      </c>
      <c r="D17" s="88" t="s">
        <v>203</v>
      </c>
      <c r="E17" s="80" t="s">
        <v>112</v>
      </c>
      <c r="F17" s="80">
        <v>1</v>
      </c>
      <c r="G17" s="77">
        <v>43031</v>
      </c>
      <c r="H17" s="78"/>
      <c r="I17" s="80" t="s">
        <v>192</v>
      </c>
      <c r="J17" s="72"/>
    </row>
    <row r="18" ht="35" customHeight="1" spans="1:10">
      <c r="A18" s="72">
        <v>15</v>
      </c>
      <c r="B18" s="80" t="s">
        <v>204</v>
      </c>
      <c r="C18" s="87" t="s">
        <v>205</v>
      </c>
      <c r="D18" s="88" t="s">
        <v>206</v>
      </c>
      <c r="E18" s="80" t="s">
        <v>112</v>
      </c>
      <c r="F18" s="80">
        <v>1</v>
      </c>
      <c r="G18" s="77">
        <v>43025</v>
      </c>
      <c r="H18" s="78"/>
      <c r="I18" s="80" t="s">
        <v>207</v>
      </c>
      <c r="J18" s="72"/>
    </row>
    <row r="19" ht="35" customHeight="1" spans="1:10">
      <c r="A19" s="89" t="s">
        <v>101</v>
      </c>
      <c r="B19" s="90"/>
      <c r="C19" s="90"/>
      <c r="D19" s="90"/>
      <c r="E19" s="90"/>
      <c r="F19" s="90"/>
      <c r="G19" s="90"/>
      <c r="H19" s="90"/>
      <c r="I19" s="91"/>
      <c r="J19" s="90"/>
    </row>
  </sheetData>
  <sheetProtection formatCells="0" insertHyperlinks="0" autoFilter="0"/>
  <mergeCells count="11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headerFooter/>
  <drawing r:id="rId1"/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1"/>
  <sheetViews>
    <sheetView zoomScale="90" zoomScaleNormal="90" topLeftCell="A421" workbookViewId="0">
      <selection activeCell="O534" sqref="O534"/>
    </sheetView>
  </sheetViews>
  <sheetFormatPr defaultColWidth="9" defaultRowHeight="14.25"/>
  <cols>
    <col min="1" max="1" width="6.875" customWidth="1"/>
    <col min="2" max="2" width="16.55" customWidth="1"/>
    <col min="3" max="3" width="31" customWidth="1"/>
    <col min="4" max="4" width="19" customWidth="1"/>
    <col min="5" max="5" width="10.375" customWidth="1"/>
    <col min="6" max="6" width="8.875" customWidth="1"/>
    <col min="7" max="7" width="12" customWidth="1"/>
    <col min="8" max="8" width="9" hidden="1" customWidth="1"/>
    <col min="9" max="9" width="27" customWidth="1"/>
    <col min="10" max="10" width="12.6666666666667" customWidth="1"/>
  </cols>
  <sheetData>
    <row r="1" ht="30" customHeight="1" spans="1:9">
      <c r="A1" s="9" t="s">
        <v>208</v>
      </c>
      <c r="B1" s="66"/>
      <c r="C1" s="67"/>
      <c r="D1" s="68"/>
      <c r="E1" s="74"/>
      <c r="F1" s="74"/>
      <c r="G1" s="74"/>
      <c r="H1" s="74"/>
      <c r="I1" s="74"/>
    </row>
    <row r="2" spans="1:10">
      <c r="A2" s="69" t="s">
        <v>53</v>
      </c>
      <c r="B2" s="70" t="s">
        <v>148</v>
      </c>
      <c r="C2" s="70" t="s">
        <v>104</v>
      </c>
      <c r="D2" s="70" t="s">
        <v>55</v>
      </c>
      <c r="E2" s="70" t="s">
        <v>59</v>
      </c>
      <c r="F2" s="70" t="s">
        <v>56</v>
      </c>
      <c r="G2" s="75" t="s">
        <v>106</v>
      </c>
      <c r="H2" s="70" t="s">
        <v>107</v>
      </c>
      <c r="I2" s="70" t="s">
        <v>108</v>
      </c>
      <c r="J2" s="79" t="s">
        <v>58</v>
      </c>
    </row>
    <row r="3" spans="1:10">
      <c r="A3" s="69"/>
      <c r="B3" s="69"/>
      <c r="C3" s="70"/>
      <c r="D3" s="70"/>
      <c r="E3" s="69"/>
      <c r="F3" s="69"/>
      <c r="G3" s="76"/>
      <c r="H3" s="69"/>
      <c r="I3" s="69"/>
      <c r="J3" s="79"/>
    </row>
    <row r="4" ht="35" customHeight="1" spans="1:10">
      <c r="A4" s="71">
        <v>1</v>
      </c>
      <c r="B4" s="72" t="s">
        <v>209</v>
      </c>
      <c r="C4" s="73" t="s">
        <v>210</v>
      </c>
      <c r="D4" s="73"/>
      <c r="E4" s="73" t="s">
        <v>191</v>
      </c>
      <c r="F4" s="73">
        <v>1</v>
      </c>
      <c r="G4" s="77">
        <v>41254</v>
      </c>
      <c r="H4" s="78"/>
      <c r="I4" s="80" t="s">
        <v>211</v>
      </c>
      <c r="J4" s="81"/>
    </row>
    <row r="5" ht="35" customHeight="1" spans="1:10">
      <c r="A5" s="71">
        <v>2</v>
      </c>
      <c r="B5" s="72" t="s">
        <v>212</v>
      </c>
      <c r="C5" s="73" t="s">
        <v>210</v>
      </c>
      <c r="D5" s="73"/>
      <c r="E5" s="73" t="s">
        <v>191</v>
      </c>
      <c r="F5" s="73">
        <v>1</v>
      </c>
      <c r="G5" s="77">
        <v>41254</v>
      </c>
      <c r="H5" s="78"/>
      <c r="I5" s="80" t="s">
        <v>211</v>
      </c>
      <c r="J5" s="81"/>
    </row>
    <row r="6" ht="35" customHeight="1" spans="1:10">
      <c r="A6" s="71">
        <v>3</v>
      </c>
      <c r="B6" s="72" t="s">
        <v>213</v>
      </c>
      <c r="C6" s="73" t="s">
        <v>210</v>
      </c>
      <c r="D6" s="73"/>
      <c r="E6" s="73" t="s">
        <v>191</v>
      </c>
      <c r="F6" s="73">
        <v>1</v>
      </c>
      <c r="G6" s="77">
        <v>41254</v>
      </c>
      <c r="H6" s="78"/>
      <c r="I6" s="80" t="s">
        <v>211</v>
      </c>
      <c r="J6" s="81"/>
    </row>
    <row r="7" ht="35" customHeight="1" spans="1:10">
      <c r="A7" s="71">
        <v>4</v>
      </c>
      <c r="B7" s="72" t="s">
        <v>214</v>
      </c>
      <c r="C7" s="73" t="s">
        <v>210</v>
      </c>
      <c r="D7" s="73"/>
      <c r="E7" s="73" t="s">
        <v>191</v>
      </c>
      <c r="F7" s="73">
        <v>1</v>
      </c>
      <c r="G7" s="77">
        <v>41254</v>
      </c>
      <c r="H7" s="78"/>
      <c r="I7" s="80" t="s">
        <v>211</v>
      </c>
      <c r="J7" s="81"/>
    </row>
    <row r="8" ht="35" customHeight="1" spans="1:10">
      <c r="A8" s="71">
        <v>5</v>
      </c>
      <c r="B8" s="72" t="s">
        <v>215</v>
      </c>
      <c r="C8" s="73" t="s">
        <v>210</v>
      </c>
      <c r="D8" s="73"/>
      <c r="E8" s="73" t="s">
        <v>191</v>
      </c>
      <c r="F8" s="73">
        <v>1</v>
      </c>
      <c r="G8" s="77">
        <v>41254</v>
      </c>
      <c r="H8" s="78"/>
      <c r="I8" s="80" t="s">
        <v>211</v>
      </c>
      <c r="J8" s="81"/>
    </row>
    <row r="9" ht="35" customHeight="1" spans="1:10">
      <c r="A9" s="71">
        <v>6</v>
      </c>
      <c r="B9" s="72" t="s">
        <v>216</v>
      </c>
      <c r="C9" s="73" t="s">
        <v>210</v>
      </c>
      <c r="D9" s="73"/>
      <c r="E9" s="73" t="s">
        <v>191</v>
      </c>
      <c r="F9" s="73">
        <v>1</v>
      </c>
      <c r="G9" s="77">
        <v>41254</v>
      </c>
      <c r="H9" s="78"/>
      <c r="I9" s="80" t="s">
        <v>211</v>
      </c>
      <c r="J9" s="81"/>
    </row>
    <row r="10" ht="35" customHeight="1" spans="1:10">
      <c r="A10" s="71">
        <v>7</v>
      </c>
      <c r="B10" s="72" t="s">
        <v>217</v>
      </c>
      <c r="C10" s="73" t="s">
        <v>210</v>
      </c>
      <c r="D10" s="73"/>
      <c r="E10" s="73" t="s">
        <v>191</v>
      </c>
      <c r="F10" s="73">
        <v>1</v>
      </c>
      <c r="G10" s="77">
        <v>41254</v>
      </c>
      <c r="H10" s="78"/>
      <c r="I10" s="80" t="s">
        <v>211</v>
      </c>
      <c r="J10" s="81"/>
    </row>
    <row r="11" ht="35" customHeight="1" spans="1:10">
      <c r="A11" s="71">
        <v>8</v>
      </c>
      <c r="B11" s="72" t="s">
        <v>218</v>
      </c>
      <c r="C11" s="73" t="s">
        <v>210</v>
      </c>
      <c r="D11" s="73"/>
      <c r="E11" s="73" t="s">
        <v>191</v>
      </c>
      <c r="F11" s="73">
        <v>1</v>
      </c>
      <c r="G11" s="77">
        <v>41254</v>
      </c>
      <c r="H11" s="78"/>
      <c r="I11" s="80" t="s">
        <v>211</v>
      </c>
      <c r="J11" s="81"/>
    </row>
    <row r="12" ht="35" customHeight="1" spans="1:10">
      <c r="A12" s="71">
        <v>9</v>
      </c>
      <c r="B12" s="72" t="s">
        <v>219</v>
      </c>
      <c r="C12" s="73" t="s">
        <v>210</v>
      </c>
      <c r="D12" s="73"/>
      <c r="E12" s="73" t="s">
        <v>191</v>
      </c>
      <c r="F12" s="73">
        <v>1</v>
      </c>
      <c r="G12" s="77">
        <v>41254</v>
      </c>
      <c r="H12" s="78"/>
      <c r="I12" s="80" t="s">
        <v>211</v>
      </c>
      <c r="J12" s="81"/>
    </row>
    <row r="13" ht="35" customHeight="1" spans="1:10">
      <c r="A13" s="71">
        <v>10</v>
      </c>
      <c r="B13" s="72" t="s">
        <v>220</v>
      </c>
      <c r="C13" s="73" t="s">
        <v>210</v>
      </c>
      <c r="D13" s="73"/>
      <c r="E13" s="73" t="s">
        <v>191</v>
      </c>
      <c r="F13" s="73">
        <v>1</v>
      </c>
      <c r="G13" s="77">
        <v>41254</v>
      </c>
      <c r="H13" s="78"/>
      <c r="I13" s="80" t="s">
        <v>211</v>
      </c>
      <c r="J13" s="81"/>
    </row>
    <row r="14" ht="35" customHeight="1" spans="1:10">
      <c r="A14" s="71">
        <v>11</v>
      </c>
      <c r="B14" s="72" t="s">
        <v>221</v>
      </c>
      <c r="C14" s="73" t="s">
        <v>210</v>
      </c>
      <c r="D14" s="73"/>
      <c r="E14" s="73" t="s">
        <v>191</v>
      </c>
      <c r="F14" s="73">
        <v>1</v>
      </c>
      <c r="G14" s="77">
        <v>41254</v>
      </c>
      <c r="H14" s="78"/>
      <c r="I14" s="80" t="s">
        <v>211</v>
      </c>
      <c r="J14" s="81"/>
    </row>
    <row r="15" ht="35" customHeight="1" spans="1:10">
      <c r="A15" s="71">
        <v>12</v>
      </c>
      <c r="B15" s="72" t="s">
        <v>222</v>
      </c>
      <c r="C15" s="73" t="s">
        <v>223</v>
      </c>
      <c r="D15" s="73"/>
      <c r="E15" s="73" t="s">
        <v>191</v>
      </c>
      <c r="F15" s="73">
        <v>1</v>
      </c>
      <c r="G15" s="77">
        <v>41983</v>
      </c>
      <c r="H15" s="78"/>
      <c r="I15" s="80" t="s">
        <v>211</v>
      </c>
      <c r="J15" s="81"/>
    </row>
    <row r="16" ht="35" customHeight="1" spans="1:10">
      <c r="A16" s="71">
        <v>13</v>
      </c>
      <c r="B16" s="72" t="s">
        <v>224</v>
      </c>
      <c r="C16" s="73" t="s">
        <v>225</v>
      </c>
      <c r="D16" s="73" t="s">
        <v>226</v>
      </c>
      <c r="E16" s="73" t="s">
        <v>112</v>
      </c>
      <c r="F16" s="73">
        <v>1</v>
      </c>
      <c r="G16" s="77">
        <v>42240</v>
      </c>
      <c r="H16" s="78"/>
      <c r="I16" s="80" t="s">
        <v>227</v>
      </c>
      <c r="J16" s="81"/>
    </row>
    <row r="17" ht="35" customHeight="1" spans="1:10">
      <c r="A17" s="71">
        <v>14</v>
      </c>
      <c r="B17" s="72" t="s">
        <v>228</v>
      </c>
      <c r="C17" s="73" t="s">
        <v>229</v>
      </c>
      <c r="D17" s="73" t="s">
        <v>230</v>
      </c>
      <c r="E17" s="73" t="s">
        <v>112</v>
      </c>
      <c r="F17" s="73">
        <v>1</v>
      </c>
      <c r="G17" s="77">
        <v>42240</v>
      </c>
      <c r="H17" s="78"/>
      <c r="I17" s="80" t="s">
        <v>227</v>
      </c>
      <c r="J17" s="82"/>
    </row>
    <row r="18" ht="35" customHeight="1" spans="1:10">
      <c r="A18" s="71">
        <v>15</v>
      </c>
      <c r="B18" s="72" t="s">
        <v>231</v>
      </c>
      <c r="C18" s="73" t="s">
        <v>229</v>
      </c>
      <c r="D18" s="73" t="s">
        <v>230</v>
      </c>
      <c r="E18" s="73" t="s">
        <v>112</v>
      </c>
      <c r="F18" s="73">
        <v>1</v>
      </c>
      <c r="G18" s="77">
        <v>42240</v>
      </c>
      <c r="H18" s="78"/>
      <c r="I18" s="80" t="s">
        <v>227</v>
      </c>
      <c r="J18" s="82"/>
    </row>
    <row r="19" ht="35" customHeight="1" spans="1:10">
      <c r="A19" s="71">
        <v>16</v>
      </c>
      <c r="B19" s="72" t="s">
        <v>232</v>
      </c>
      <c r="C19" s="73" t="s">
        <v>229</v>
      </c>
      <c r="D19" s="73" t="s">
        <v>230</v>
      </c>
      <c r="E19" s="73" t="s">
        <v>112</v>
      </c>
      <c r="F19" s="73">
        <v>1</v>
      </c>
      <c r="G19" s="77">
        <v>42240</v>
      </c>
      <c r="H19" s="78"/>
      <c r="I19" s="80" t="s">
        <v>227</v>
      </c>
      <c r="J19" s="82"/>
    </row>
    <row r="20" ht="35" customHeight="1" spans="1:10">
      <c r="A20" s="71">
        <v>17</v>
      </c>
      <c r="B20" s="72" t="s">
        <v>233</v>
      </c>
      <c r="C20" s="73" t="s">
        <v>229</v>
      </c>
      <c r="D20" s="73" t="s">
        <v>230</v>
      </c>
      <c r="E20" s="73" t="s">
        <v>112</v>
      </c>
      <c r="F20" s="73">
        <v>1</v>
      </c>
      <c r="G20" s="77">
        <v>42240</v>
      </c>
      <c r="H20" s="78"/>
      <c r="I20" s="80" t="s">
        <v>227</v>
      </c>
      <c r="J20" s="82"/>
    </row>
    <row r="21" ht="35" customHeight="1" spans="1:10">
      <c r="A21" s="71">
        <v>18</v>
      </c>
      <c r="B21" s="72" t="s">
        <v>232</v>
      </c>
      <c r="C21" s="73" t="s">
        <v>229</v>
      </c>
      <c r="D21" s="73" t="s">
        <v>230</v>
      </c>
      <c r="E21" s="73" t="s">
        <v>112</v>
      </c>
      <c r="F21" s="73">
        <v>1</v>
      </c>
      <c r="G21" s="77">
        <v>42240</v>
      </c>
      <c r="H21" s="78"/>
      <c r="I21" s="80" t="s">
        <v>227</v>
      </c>
      <c r="J21" s="82"/>
    </row>
    <row r="22" ht="35" customHeight="1" spans="1:10">
      <c r="A22" s="71">
        <v>19</v>
      </c>
      <c r="B22" s="72" t="s">
        <v>234</v>
      </c>
      <c r="C22" s="73" t="s">
        <v>229</v>
      </c>
      <c r="D22" s="73" t="s">
        <v>230</v>
      </c>
      <c r="E22" s="73" t="s">
        <v>112</v>
      </c>
      <c r="F22" s="73">
        <v>1</v>
      </c>
      <c r="G22" s="77">
        <v>42240</v>
      </c>
      <c r="H22" s="78"/>
      <c r="I22" s="80" t="s">
        <v>227</v>
      </c>
      <c r="J22" s="82"/>
    </row>
    <row r="23" ht="35" customHeight="1" spans="1:10">
      <c r="A23" s="71">
        <v>20</v>
      </c>
      <c r="B23" s="72" t="s">
        <v>235</v>
      </c>
      <c r="C23" s="73" t="s">
        <v>229</v>
      </c>
      <c r="D23" s="73" t="s">
        <v>230</v>
      </c>
      <c r="E23" s="73" t="s">
        <v>112</v>
      </c>
      <c r="F23" s="73">
        <v>1</v>
      </c>
      <c r="G23" s="77">
        <v>42240</v>
      </c>
      <c r="H23" s="78"/>
      <c r="I23" s="80" t="s">
        <v>227</v>
      </c>
      <c r="J23" s="82"/>
    </row>
    <row r="24" ht="35" customHeight="1" spans="1:10">
      <c r="A24" s="71">
        <v>21</v>
      </c>
      <c r="B24" s="72" t="s">
        <v>236</v>
      </c>
      <c r="C24" s="73" t="s">
        <v>229</v>
      </c>
      <c r="D24" s="73" t="s">
        <v>230</v>
      </c>
      <c r="E24" s="73" t="s">
        <v>112</v>
      </c>
      <c r="F24" s="73">
        <v>1</v>
      </c>
      <c r="G24" s="77">
        <v>42240</v>
      </c>
      <c r="H24" s="78"/>
      <c r="I24" s="80" t="s">
        <v>227</v>
      </c>
      <c r="J24" s="82"/>
    </row>
    <row r="25" ht="35" customHeight="1" spans="1:10">
      <c r="A25" s="71">
        <v>22</v>
      </c>
      <c r="B25" s="72" t="s">
        <v>237</v>
      </c>
      <c r="C25" s="73" t="s">
        <v>229</v>
      </c>
      <c r="D25" s="73" t="s">
        <v>230</v>
      </c>
      <c r="E25" s="73" t="s">
        <v>112</v>
      </c>
      <c r="F25" s="73">
        <v>1</v>
      </c>
      <c r="G25" s="77">
        <v>42240</v>
      </c>
      <c r="H25" s="78"/>
      <c r="I25" s="80" t="s">
        <v>227</v>
      </c>
      <c r="J25" s="82"/>
    </row>
    <row r="26" ht="35" customHeight="1" spans="1:10">
      <c r="A26" s="71">
        <v>23</v>
      </c>
      <c r="B26" s="72" t="s">
        <v>238</v>
      </c>
      <c r="C26" s="73" t="s">
        <v>239</v>
      </c>
      <c r="D26" s="73"/>
      <c r="E26" s="73" t="s">
        <v>191</v>
      </c>
      <c r="F26" s="73">
        <v>1</v>
      </c>
      <c r="G26" s="77">
        <v>40896</v>
      </c>
      <c r="H26" s="78"/>
      <c r="I26" s="80" t="s">
        <v>240</v>
      </c>
      <c r="J26" s="82"/>
    </row>
    <row r="27" ht="35" customHeight="1" spans="1:10">
      <c r="A27" s="71">
        <v>24</v>
      </c>
      <c r="B27" s="72" t="s">
        <v>241</v>
      </c>
      <c r="C27" s="73" t="s">
        <v>242</v>
      </c>
      <c r="D27" s="73" t="s">
        <v>243</v>
      </c>
      <c r="E27" s="73" t="s">
        <v>112</v>
      </c>
      <c r="F27" s="73">
        <v>5</v>
      </c>
      <c r="G27" s="77">
        <v>42723</v>
      </c>
      <c r="H27" s="78"/>
      <c r="I27" s="80" t="s">
        <v>240</v>
      </c>
      <c r="J27" s="82"/>
    </row>
    <row r="28" ht="35" customHeight="1" spans="1:10">
      <c r="A28" s="71">
        <v>25</v>
      </c>
      <c r="B28" s="72" t="s">
        <v>244</v>
      </c>
      <c r="C28" s="73" t="s">
        <v>188</v>
      </c>
      <c r="D28" s="73"/>
      <c r="E28" s="73" t="s">
        <v>112</v>
      </c>
      <c r="F28" s="73">
        <v>1</v>
      </c>
      <c r="G28" s="77">
        <v>42963</v>
      </c>
      <c r="H28" s="78"/>
      <c r="I28" s="80" t="s">
        <v>240</v>
      </c>
      <c r="J28" s="82"/>
    </row>
    <row r="29" ht="35" customHeight="1" spans="1:10">
      <c r="A29" s="71">
        <v>26</v>
      </c>
      <c r="B29" s="72" t="s">
        <v>245</v>
      </c>
      <c r="C29" s="73" t="s">
        <v>188</v>
      </c>
      <c r="D29" s="73"/>
      <c r="E29" s="73" t="s">
        <v>112</v>
      </c>
      <c r="F29" s="73">
        <v>1</v>
      </c>
      <c r="G29" s="77">
        <v>42963</v>
      </c>
      <c r="H29" s="78"/>
      <c r="I29" s="80" t="s">
        <v>246</v>
      </c>
      <c r="J29" s="82"/>
    </row>
    <row r="30" ht="35" customHeight="1" spans="1:10">
      <c r="A30" s="71">
        <v>27</v>
      </c>
      <c r="B30" s="72" t="s">
        <v>247</v>
      </c>
      <c r="C30" s="73" t="s">
        <v>248</v>
      </c>
      <c r="D30" s="73" t="s">
        <v>249</v>
      </c>
      <c r="E30" s="73" t="s">
        <v>112</v>
      </c>
      <c r="F30" s="73">
        <v>1</v>
      </c>
      <c r="G30" s="77">
        <v>42852</v>
      </c>
      <c r="H30" s="78"/>
      <c r="I30" s="80" t="s">
        <v>240</v>
      </c>
      <c r="J30" s="82"/>
    </row>
    <row r="31" ht="35" customHeight="1" spans="1:10">
      <c r="A31" s="71">
        <v>28</v>
      </c>
      <c r="B31" s="72" t="s">
        <v>250</v>
      </c>
      <c r="C31" s="73" t="s">
        <v>248</v>
      </c>
      <c r="D31" s="73" t="s">
        <v>249</v>
      </c>
      <c r="E31" s="73" t="s">
        <v>112</v>
      </c>
      <c r="F31" s="73">
        <v>1</v>
      </c>
      <c r="G31" s="77">
        <v>42852</v>
      </c>
      <c r="H31" s="78"/>
      <c r="I31" s="80" t="s">
        <v>240</v>
      </c>
      <c r="J31" s="82"/>
    </row>
    <row r="32" ht="35" customHeight="1" spans="1:10">
      <c r="A32" s="71">
        <v>29</v>
      </c>
      <c r="B32" s="72" t="s">
        <v>251</v>
      </c>
      <c r="C32" s="73" t="s">
        <v>252</v>
      </c>
      <c r="D32" s="73"/>
      <c r="E32" s="73" t="s">
        <v>112</v>
      </c>
      <c r="F32" s="73">
        <v>1</v>
      </c>
      <c r="G32" s="77">
        <v>41421</v>
      </c>
      <c r="H32" s="78"/>
      <c r="I32" s="80" t="s">
        <v>253</v>
      </c>
      <c r="J32" s="82"/>
    </row>
    <row r="33" ht="35" customHeight="1" spans="1:10">
      <c r="A33" s="71">
        <v>30</v>
      </c>
      <c r="B33" s="72" t="s">
        <v>254</v>
      </c>
      <c r="C33" s="73" t="s">
        <v>252</v>
      </c>
      <c r="D33" s="73"/>
      <c r="E33" s="73" t="s">
        <v>112</v>
      </c>
      <c r="F33" s="73">
        <v>1</v>
      </c>
      <c r="G33" s="77">
        <v>41421</v>
      </c>
      <c r="H33" s="78"/>
      <c r="I33" s="80" t="s">
        <v>253</v>
      </c>
      <c r="J33" s="82"/>
    </row>
    <row r="34" ht="35" customHeight="1" spans="1:10">
      <c r="A34" s="71">
        <v>31</v>
      </c>
      <c r="B34" s="72" t="s">
        <v>255</v>
      </c>
      <c r="C34" s="73" t="s">
        <v>252</v>
      </c>
      <c r="D34" s="73"/>
      <c r="E34" s="73" t="s">
        <v>112</v>
      </c>
      <c r="F34" s="73">
        <v>1</v>
      </c>
      <c r="G34" s="77">
        <v>41421</v>
      </c>
      <c r="H34" s="78"/>
      <c r="I34" s="80" t="s">
        <v>253</v>
      </c>
      <c r="J34" s="82"/>
    </row>
    <row r="35" ht="35" customHeight="1" spans="1:10">
      <c r="A35" s="71">
        <v>32</v>
      </c>
      <c r="B35" s="72" t="s">
        <v>256</v>
      </c>
      <c r="C35" s="73" t="s">
        <v>257</v>
      </c>
      <c r="D35" s="73" t="s">
        <v>258</v>
      </c>
      <c r="E35" s="73" t="s">
        <v>150</v>
      </c>
      <c r="F35" s="73">
        <v>1</v>
      </c>
      <c r="G35" s="77">
        <v>40533</v>
      </c>
      <c r="H35" s="78"/>
      <c r="I35" s="80" t="s">
        <v>259</v>
      </c>
      <c r="J35" s="82"/>
    </row>
    <row r="36" ht="35" customHeight="1" spans="1:10">
      <c r="A36" s="71">
        <v>33</v>
      </c>
      <c r="B36" s="72" t="s">
        <v>260</v>
      </c>
      <c r="C36" s="73" t="s">
        <v>261</v>
      </c>
      <c r="D36" s="73"/>
      <c r="E36" s="73" t="s">
        <v>112</v>
      </c>
      <c r="F36" s="73">
        <v>1</v>
      </c>
      <c r="G36" s="77">
        <v>40542</v>
      </c>
      <c r="H36" s="78"/>
      <c r="I36" s="80" t="s">
        <v>262</v>
      </c>
      <c r="J36" s="82"/>
    </row>
    <row r="37" ht="35" customHeight="1" spans="1:10">
      <c r="A37" s="71">
        <v>34</v>
      </c>
      <c r="B37" s="72" t="s">
        <v>263</v>
      </c>
      <c r="C37" s="73" t="s">
        <v>261</v>
      </c>
      <c r="D37" s="73" t="s">
        <v>264</v>
      </c>
      <c r="E37" s="73" t="s">
        <v>112</v>
      </c>
      <c r="F37" s="73">
        <v>1</v>
      </c>
      <c r="G37" s="77">
        <v>40533</v>
      </c>
      <c r="H37" s="78"/>
      <c r="I37" s="80" t="s">
        <v>259</v>
      </c>
      <c r="J37" s="82"/>
    </row>
    <row r="38" ht="35" customHeight="1" spans="1:10">
      <c r="A38" s="71">
        <v>35</v>
      </c>
      <c r="B38" s="72" t="s">
        <v>265</v>
      </c>
      <c r="C38" s="73" t="s">
        <v>239</v>
      </c>
      <c r="D38" s="73"/>
      <c r="E38" s="73" t="s">
        <v>191</v>
      </c>
      <c r="F38" s="73">
        <v>1</v>
      </c>
      <c r="G38" s="77">
        <v>40896</v>
      </c>
      <c r="H38" s="78"/>
      <c r="I38" s="80" t="s">
        <v>262</v>
      </c>
      <c r="J38" s="82"/>
    </row>
    <row r="39" ht="35" customHeight="1" spans="1:10">
      <c r="A39" s="71">
        <v>36</v>
      </c>
      <c r="B39" s="72" t="s">
        <v>266</v>
      </c>
      <c r="C39" s="73" t="s">
        <v>239</v>
      </c>
      <c r="D39" s="73"/>
      <c r="E39" s="73" t="s">
        <v>191</v>
      </c>
      <c r="F39" s="73">
        <v>1</v>
      </c>
      <c r="G39" s="77">
        <v>40896</v>
      </c>
      <c r="H39" s="78"/>
      <c r="I39" s="80" t="s">
        <v>259</v>
      </c>
      <c r="J39" s="82"/>
    </row>
    <row r="40" ht="35" customHeight="1" spans="1:10">
      <c r="A40" s="71">
        <v>37</v>
      </c>
      <c r="B40" s="72" t="s">
        <v>267</v>
      </c>
      <c r="C40" s="73" t="s">
        <v>239</v>
      </c>
      <c r="D40" s="73"/>
      <c r="E40" s="73" t="s">
        <v>191</v>
      </c>
      <c r="F40" s="73">
        <v>1</v>
      </c>
      <c r="G40" s="77">
        <v>40896</v>
      </c>
      <c r="H40" s="78"/>
      <c r="I40" s="80" t="s">
        <v>262</v>
      </c>
      <c r="J40" s="82"/>
    </row>
    <row r="41" ht="35" customHeight="1" spans="1:10">
      <c r="A41" s="71">
        <v>38</v>
      </c>
      <c r="B41" s="72" t="s">
        <v>268</v>
      </c>
      <c r="C41" s="73" t="s">
        <v>239</v>
      </c>
      <c r="D41" s="73"/>
      <c r="E41" s="73" t="s">
        <v>191</v>
      </c>
      <c r="F41" s="73">
        <v>1</v>
      </c>
      <c r="G41" s="77">
        <v>40896</v>
      </c>
      <c r="H41" s="78"/>
      <c r="I41" s="80" t="s">
        <v>259</v>
      </c>
      <c r="J41" s="82"/>
    </row>
    <row r="42" ht="35" customHeight="1" spans="1:10">
      <c r="A42" s="71">
        <v>39</v>
      </c>
      <c r="B42" s="72" t="s">
        <v>269</v>
      </c>
      <c r="C42" s="73" t="s">
        <v>239</v>
      </c>
      <c r="D42" s="73"/>
      <c r="E42" s="73" t="s">
        <v>191</v>
      </c>
      <c r="F42" s="73">
        <v>1</v>
      </c>
      <c r="G42" s="77">
        <v>40896</v>
      </c>
      <c r="H42" s="78"/>
      <c r="I42" s="80" t="s">
        <v>262</v>
      </c>
      <c r="J42" s="82"/>
    </row>
    <row r="43" ht="35" customHeight="1" spans="1:10">
      <c r="A43" s="71">
        <v>40</v>
      </c>
      <c r="B43" s="72" t="s">
        <v>270</v>
      </c>
      <c r="C43" s="73" t="s">
        <v>239</v>
      </c>
      <c r="D43" s="73"/>
      <c r="E43" s="73" t="s">
        <v>191</v>
      </c>
      <c r="F43" s="73">
        <v>1</v>
      </c>
      <c r="G43" s="77">
        <v>40896</v>
      </c>
      <c r="H43" s="78"/>
      <c r="I43" s="80" t="s">
        <v>262</v>
      </c>
      <c r="J43" s="82"/>
    </row>
    <row r="44" ht="35" customHeight="1" spans="1:10">
      <c r="A44" s="71">
        <v>41</v>
      </c>
      <c r="B44" s="72" t="s">
        <v>271</v>
      </c>
      <c r="C44" s="73" t="s">
        <v>272</v>
      </c>
      <c r="D44" s="73"/>
      <c r="E44" s="73" t="s">
        <v>191</v>
      </c>
      <c r="F44" s="73">
        <v>1</v>
      </c>
      <c r="G44" s="77">
        <v>41254</v>
      </c>
      <c r="H44" s="78"/>
      <c r="I44" s="80" t="s">
        <v>273</v>
      </c>
      <c r="J44" s="82"/>
    </row>
    <row r="45" ht="35" customHeight="1" spans="1:10">
      <c r="A45" s="71">
        <v>42</v>
      </c>
      <c r="B45" s="72" t="s">
        <v>274</v>
      </c>
      <c r="C45" s="73" t="s">
        <v>275</v>
      </c>
      <c r="D45" s="73"/>
      <c r="E45" s="73" t="s">
        <v>191</v>
      </c>
      <c r="F45" s="73">
        <v>1</v>
      </c>
      <c r="G45" s="77">
        <v>41254</v>
      </c>
      <c r="H45" s="78"/>
      <c r="I45" s="80" t="s">
        <v>273</v>
      </c>
      <c r="J45" s="82"/>
    </row>
    <row r="46" ht="35" customHeight="1" spans="1:10">
      <c r="A46" s="71">
        <v>43</v>
      </c>
      <c r="B46" s="72" t="s">
        <v>276</v>
      </c>
      <c r="C46" s="73" t="s">
        <v>275</v>
      </c>
      <c r="D46" s="73"/>
      <c r="E46" s="73" t="s">
        <v>191</v>
      </c>
      <c r="F46" s="73">
        <v>1</v>
      </c>
      <c r="G46" s="77">
        <v>41254</v>
      </c>
      <c r="H46" s="78"/>
      <c r="I46" s="80" t="s">
        <v>273</v>
      </c>
      <c r="J46" s="82"/>
    </row>
    <row r="47" ht="35" customHeight="1" spans="1:10">
      <c r="A47" s="71">
        <v>44</v>
      </c>
      <c r="B47" s="72" t="s">
        <v>277</v>
      </c>
      <c r="C47" s="73" t="s">
        <v>275</v>
      </c>
      <c r="D47" s="73"/>
      <c r="E47" s="73" t="s">
        <v>191</v>
      </c>
      <c r="F47" s="73">
        <v>1</v>
      </c>
      <c r="G47" s="77">
        <v>41254</v>
      </c>
      <c r="H47" s="78"/>
      <c r="I47" s="80" t="s">
        <v>273</v>
      </c>
      <c r="J47" s="82"/>
    </row>
    <row r="48" ht="35" customHeight="1" spans="1:10">
      <c r="A48" s="71">
        <v>45</v>
      </c>
      <c r="B48" s="72" t="s">
        <v>278</v>
      </c>
      <c r="C48" s="73" t="s">
        <v>272</v>
      </c>
      <c r="D48" s="73"/>
      <c r="E48" s="73" t="s">
        <v>191</v>
      </c>
      <c r="F48" s="73">
        <v>1</v>
      </c>
      <c r="G48" s="77">
        <v>41254</v>
      </c>
      <c r="H48" s="78"/>
      <c r="I48" s="80" t="s">
        <v>273</v>
      </c>
      <c r="J48" s="82"/>
    </row>
    <row r="49" ht="35" customHeight="1" spans="1:10">
      <c r="A49" s="71">
        <v>46</v>
      </c>
      <c r="B49" s="72" t="s">
        <v>279</v>
      </c>
      <c r="C49" s="73" t="s">
        <v>280</v>
      </c>
      <c r="D49" s="73"/>
      <c r="E49" s="73" t="s">
        <v>191</v>
      </c>
      <c r="F49" s="73">
        <v>1</v>
      </c>
      <c r="G49" s="77">
        <v>41254</v>
      </c>
      <c r="H49" s="78"/>
      <c r="I49" s="80" t="s">
        <v>273</v>
      </c>
      <c r="J49" s="82"/>
    </row>
    <row r="50" ht="35" customHeight="1" spans="1:10">
      <c r="A50" s="71">
        <v>47</v>
      </c>
      <c r="B50" s="72" t="s">
        <v>279</v>
      </c>
      <c r="C50" s="73" t="s">
        <v>275</v>
      </c>
      <c r="D50" s="73"/>
      <c r="E50" s="73" t="s">
        <v>191</v>
      </c>
      <c r="F50" s="73">
        <v>1</v>
      </c>
      <c r="G50" s="77">
        <v>41254</v>
      </c>
      <c r="H50" s="78"/>
      <c r="I50" s="80" t="s">
        <v>273</v>
      </c>
      <c r="J50" s="82"/>
    </row>
    <row r="51" ht="35" customHeight="1" spans="1:10">
      <c r="A51" s="71">
        <v>48</v>
      </c>
      <c r="B51" s="72" t="s">
        <v>281</v>
      </c>
      <c r="C51" s="73" t="s">
        <v>280</v>
      </c>
      <c r="D51" s="73"/>
      <c r="E51" s="73" t="s">
        <v>191</v>
      </c>
      <c r="F51" s="73">
        <v>1</v>
      </c>
      <c r="G51" s="77">
        <v>41254</v>
      </c>
      <c r="H51" s="78"/>
      <c r="I51" s="80" t="s">
        <v>273</v>
      </c>
      <c r="J51" s="82"/>
    </row>
    <row r="52" ht="35" customHeight="1" spans="1:10">
      <c r="A52" s="71">
        <v>49</v>
      </c>
      <c r="B52" s="72" t="s">
        <v>282</v>
      </c>
      <c r="C52" s="73" t="s">
        <v>275</v>
      </c>
      <c r="D52" s="73"/>
      <c r="E52" s="73" t="s">
        <v>191</v>
      </c>
      <c r="F52" s="73">
        <v>1</v>
      </c>
      <c r="G52" s="77">
        <v>41254</v>
      </c>
      <c r="H52" s="78"/>
      <c r="I52" s="80" t="s">
        <v>273</v>
      </c>
      <c r="J52" s="82"/>
    </row>
    <row r="53" ht="35" customHeight="1" spans="1:10">
      <c r="A53" s="71">
        <v>50</v>
      </c>
      <c r="B53" s="72" t="s">
        <v>283</v>
      </c>
      <c r="C53" s="73" t="s">
        <v>280</v>
      </c>
      <c r="D53" s="73"/>
      <c r="E53" s="73" t="s">
        <v>191</v>
      </c>
      <c r="F53" s="73">
        <v>1</v>
      </c>
      <c r="G53" s="77">
        <v>41254</v>
      </c>
      <c r="H53" s="78"/>
      <c r="I53" s="80" t="s">
        <v>273</v>
      </c>
      <c r="J53" s="82"/>
    </row>
    <row r="54" ht="35" customHeight="1" spans="1:10">
      <c r="A54" s="71">
        <v>51</v>
      </c>
      <c r="B54" s="72" t="s">
        <v>284</v>
      </c>
      <c r="C54" s="73" t="s">
        <v>280</v>
      </c>
      <c r="D54" s="73"/>
      <c r="E54" s="73" t="s">
        <v>191</v>
      </c>
      <c r="F54" s="73">
        <v>1</v>
      </c>
      <c r="G54" s="77">
        <v>41254</v>
      </c>
      <c r="H54" s="78"/>
      <c r="I54" s="80" t="s">
        <v>273</v>
      </c>
      <c r="J54" s="82"/>
    </row>
    <row r="55" ht="35" customHeight="1" spans="1:10">
      <c r="A55" s="71">
        <v>52</v>
      </c>
      <c r="B55" s="72" t="s">
        <v>285</v>
      </c>
      <c r="C55" s="73" t="s">
        <v>286</v>
      </c>
      <c r="D55" s="73" t="s">
        <v>287</v>
      </c>
      <c r="E55" s="73" t="s">
        <v>164</v>
      </c>
      <c r="F55" s="73">
        <v>1</v>
      </c>
      <c r="G55" s="77">
        <v>41628</v>
      </c>
      <c r="H55" s="78"/>
      <c r="I55" s="80" t="s">
        <v>288</v>
      </c>
      <c r="J55" s="82"/>
    </row>
    <row r="56" ht="35" customHeight="1" spans="1:10">
      <c r="A56" s="71">
        <v>53</v>
      </c>
      <c r="B56" s="72" t="s">
        <v>289</v>
      </c>
      <c r="C56" s="73" t="s">
        <v>286</v>
      </c>
      <c r="D56" s="73" t="s">
        <v>287</v>
      </c>
      <c r="E56" s="73" t="s">
        <v>164</v>
      </c>
      <c r="F56" s="73">
        <v>1</v>
      </c>
      <c r="G56" s="77">
        <v>41628</v>
      </c>
      <c r="H56" s="78"/>
      <c r="I56" s="80" t="s">
        <v>288</v>
      </c>
      <c r="J56" s="82"/>
    </row>
    <row r="57" ht="35" customHeight="1" spans="1:10">
      <c r="A57" s="71">
        <v>54</v>
      </c>
      <c r="B57" s="72" t="s">
        <v>290</v>
      </c>
      <c r="C57" s="73" t="s">
        <v>286</v>
      </c>
      <c r="D57" s="73" t="s">
        <v>291</v>
      </c>
      <c r="E57" s="73" t="s">
        <v>164</v>
      </c>
      <c r="F57" s="73">
        <v>1</v>
      </c>
      <c r="G57" s="77">
        <v>41628</v>
      </c>
      <c r="H57" s="78"/>
      <c r="I57" s="80" t="s">
        <v>288</v>
      </c>
      <c r="J57" s="82"/>
    </row>
    <row r="58" ht="35" customHeight="1" spans="1:10">
      <c r="A58" s="71">
        <v>55</v>
      </c>
      <c r="B58" s="72" t="s">
        <v>292</v>
      </c>
      <c r="C58" s="73" t="s">
        <v>286</v>
      </c>
      <c r="D58" s="73" t="s">
        <v>291</v>
      </c>
      <c r="E58" s="73" t="s">
        <v>164</v>
      </c>
      <c r="F58" s="73">
        <v>1</v>
      </c>
      <c r="G58" s="77">
        <v>41628</v>
      </c>
      <c r="H58" s="78"/>
      <c r="I58" s="80" t="s">
        <v>288</v>
      </c>
      <c r="J58" s="82"/>
    </row>
    <row r="59" ht="35" customHeight="1" spans="1:10">
      <c r="A59" s="71">
        <v>56</v>
      </c>
      <c r="B59" s="72" t="s">
        <v>293</v>
      </c>
      <c r="C59" s="73" t="s">
        <v>286</v>
      </c>
      <c r="D59" s="73" t="s">
        <v>294</v>
      </c>
      <c r="E59" s="73" t="s">
        <v>164</v>
      </c>
      <c r="F59" s="73">
        <v>1</v>
      </c>
      <c r="G59" s="77">
        <v>41628</v>
      </c>
      <c r="H59" s="78"/>
      <c r="I59" s="80" t="s">
        <v>288</v>
      </c>
      <c r="J59" s="82"/>
    </row>
    <row r="60" ht="35" customHeight="1" spans="1:10">
      <c r="A60" s="71">
        <v>57</v>
      </c>
      <c r="B60" s="72" t="s">
        <v>295</v>
      </c>
      <c r="C60" s="73" t="s">
        <v>286</v>
      </c>
      <c r="D60" s="73" t="s">
        <v>287</v>
      </c>
      <c r="E60" s="73" t="s">
        <v>164</v>
      </c>
      <c r="F60" s="73">
        <v>1</v>
      </c>
      <c r="G60" s="77">
        <v>41628</v>
      </c>
      <c r="H60" s="78"/>
      <c r="I60" s="80" t="s">
        <v>288</v>
      </c>
      <c r="J60" s="82"/>
    </row>
    <row r="61" ht="35" customHeight="1" spans="1:10">
      <c r="A61" s="71">
        <v>58</v>
      </c>
      <c r="B61" s="72" t="s">
        <v>296</v>
      </c>
      <c r="C61" s="73" t="s">
        <v>286</v>
      </c>
      <c r="D61" s="73" t="s">
        <v>294</v>
      </c>
      <c r="E61" s="73" t="s">
        <v>164</v>
      </c>
      <c r="F61" s="73">
        <v>1</v>
      </c>
      <c r="G61" s="77">
        <v>41628</v>
      </c>
      <c r="H61" s="78"/>
      <c r="I61" s="80" t="s">
        <v>288</v>
      </c>
      <c r="J61" s="82"/>
    </row>
    <row r="62" ht="35" customHeight="1" spans="1:10">
      <c r="A62" s="71">
        <v>59</v>
      </c>
      <c r="B62" s="72" t="s">
        <v>296</v>
      </c>
      <c r="C62" s="73" t="s">
        <v>286</v>
      </c>
      <c r="D62" s="73" t="s">
        <v>287</v>
      </c>
      <c r="E62" s="73" t="s">
        <v>164</v>
      </c>
      <c r="F62" s="73">
        <v>1</v>
      </c>
      <c r="G62" s="77">
        <v>41628</v>
      </c>
      <c r="H62" s="78"/>
      <c r="I62" s="80" t="s">
        <v>288</v>
      </c>
      <c r="J62" s="82"/>
    </row>
    <row r="63" ht="35" customHeight="1" spans="1:10">
      <c r="A63" s="71">
        <v>60</v>
      </c>
      <c r="B63" s="72" t="s">
        <v>297</v>
      </c>
      <c r="C63" s="73" t="s">
        <v>286</v>
      </c>
      <c r="D63" s="73" t="s">
        <v>291</v>
      </c>
      <c r="E63" s="73" t="s">
        <v>164</v>
      </c>
      <c r="F63" s="73">
        <v>1</v>
      </c>
      <c r="G63" s="77">
        <v>41628</v>
      </c>
      <c r="H63" s="78"/>
      <c r="I63" s="80" t="s">
        <v>288</v>
      </c>
      <c r="J63" s="82"/>
    </row>
    <row r="64" ht="35" customHeight="1" spans="1:10">
      <c r="A64" s="71">
        <v>61</v>
      </c>
      <c r="B64" s="72" t="s">
        <v>298</v>
      </c>
      <c r="C64" s="73" t="s">
        <v>286</v>
      </c>
      <c r="D64" s="73" t="s">
        <v>287</v>
      </c>
      <c r="E64" s="73" t="s">
        <v>164</v>
      </c>
      <c r="F64" s="73">
        <v>1</v>
      </c>
      <c r="G64" s="77">
        <v>41628</v>
      </c>
      <c r="H64" s="78"/>
      <c r="I64" s="80" t="s">
        <v>288</v>
      </c>
      <c r="J64" s="82"/>
    </row>
    <row r="65" ht="35" customHeight="1" spans="1:10">
      <c r="A65" s="71">
        <v>62</v>
      </c>
      <c r="B65" s="72" t="s">
        <v>299</v>
      </c>
      <c r="C65" s="73" t="s">
        <v>286</v>
      </c>
      <c r="D65" s="73" t="s">
        <v>291</v>
      </c>
      <c r="E65" s="73" t="s">
        <v>164</v>
      </c>
      <c r="F65" s="73">
        <v>1</v>
      </c>
      <c r="G65" s="77">
        <v>41628</v>
      </c>
      <c r="H65" s="78"/>
      <c r="I65" s="80" t="s">
        <v>288</v>
      </c>
      <c r="J65" s="82"/>
    </row>
    <row r="66" ht="35" customHeight="1" spans="1:10">
      <c r="A66" s="71">
        <v>63</v>
      </c>
      <c r="B66" s="72" t="s">
        <v>300</v>
      </c>
      <c r="C66" s="73" t="s">
        <v>286</v>
      </c>
      <c r="D66" s="73" t="s">
        <v>291</v>
      </c>
      <c r="E66" s="73" t="s">
        <v>164</v>
      </c>
      <c r="F66" s="73">
        <v>1</v>
      </c>
      <c r="G66" s="77">
        <v>41628</v>
      </c>
      <c r="H66" s="78"/>
      <c r="I66" s="80" t="s">
        <v>288</v>
      </c>
      <c r="J66" s="82"/>
    </row>
    <row r="67" ht="35" customHeight="1" spans="1:10">
      <c r="A67" s="71">
        <v>64</v>
      </c>
      <c r="B67" s="72" t="s">
        <v>301</v>
      </c>
      <c r="C67" s="73" t="s">
        <v>286</v>
      </c>
      <c r="D67" s="73" t="s">
        <v>294</v>
      </c>
      <c r="E67" s="73" t="s">
        <v>164</v>
      </c>
      <c r="F67" s="73">
        <v>1</v>
      </c>
      <c r="G67" s="77">
        <v>41628</v>
      </c>
      <c r="H67" s="78"/>
      <c r="I67" s="80" t="s">
        <v>288</v>
      </c>
      <c r="J67" s="82"/>
    </row>
    <row r="68" ht="35" customHeight="1" spans="1:10">
      <c r="A68" s="71">
        <v>65</v>
      </c>
      <c r="B68" s="72" t="s">
        <v>301</v>
      </c>
      <c r="C68" s="73" t="s">
        <v>286</v>
      </c>
      <c r="D68" s="73" t="s">
        <v>294</v>
      </c>
      <c r="E68" s="73" t="s">
        <v>164</v>
      </c>
      <c r="F68" s="73">
        <v>1</v>
      </c>
      <c r="G68" s="77">
        <v>41628</v>
      </c>
      <c r="H68" s="78"/>
      <c r="I68" s="80" t="s">
        <v>288</v>
      </c>
      <c r="J68" s="82"/>
    </row>
    <row r="69" ht="35" customHeight="1" spans="1:10">
      <c r="A69" s="71">
        <v>66</v>
      </c>
      <c r="B69" s="72" t="s">
        <v>302</v>
      </c>
      <c r="C69" s="73" t="s">
        <v>286</v>
      </c>
      <c r="D69" s="73" t="s">
        <v>294</v>
      </c>
      <c r="E69" s="73" t="s">
        <v>164</v>
      </c>
      <c r="F69" s="73">
        <v>1</v>
      </c>
      <c r="G69" s="77">
        <v>41628</v>
      </c>
      <c r="H69" s="78"/>
      <c r="I69" s="80" t="s">
        <v>288</v>
      </c>
      <c r="J69" s="82"/>
    </row>
    <row r="70" ht="35" customHeight="1" spans="1:10">
      <c r="A70" s="71">
        <v>67</v>
      </c>
      <c r="B70" s="72" t="s">
        <v>302</v>
      </c>
      <c r="C70" s="73" t="s">
        <v>286</v>
      </c>
      <c r="D70" s="73" t="s">
        <v>294</v>
      </c>
      <c r="E70" s="73" t="s">
        <v>164</v>
      </c>
      <c r="F70" s="73">
        <v>1</v>
      </c>
      <c r="G70" s="77">
        <v>41628</v>
      </c>
      <c r="H70" s="78"/>
      <c r="I70" s="80" t="s">
        <v>288</v>
      </c>
      <c r="J70" s="82"/>
    </row>
    <row r="71" ht="35" customHeight="1" spans="1:10">
      <c r="A71" s="71">
        <v>68</v>
      </c>
      <c r="B71" s="72" t="s">
        <v>303</v>
      </c>
      <c r="C71" s="73" t="s">
        <v>286</v>
      </c>
      <c r="D71" s="73" t="s">
        <v>294</v>
      </c>
      <c r="E71" s="73" t="s">
        <v>164</v>
      </c>
      <c r="F71" s="73">
        <v>1</v>
      </c>
      <c r="G71" s="77">
        <v>41628</v>
      </c>
      <c r="H71" s="78"/>
      <c r="I71" s="80" t="s">
        <v>288</v>
      </c>
      <c r="J71" s="82"/>
    </row>
    <row r="72" ht="35" customHeight="1" spans="1:10">
      <c r="A72" s="71">
        <v>69</v>
      </c>
      <c r="B72" s="72" t="s">
        <v>303</v>
      </c>
      <c r="C72" s="73" t="s">
        <v>286</v>
      </c>
      <c r="D72" s="73" t="s">
        <v>294</v>
      </c>
      <c r="E72" s="73" t="s">
        <v>164</v>
      </c>
      <c r="F72" s="73">
        <v>1</v>
      </c>
      <c r="G72" s="77">
        <v>41628</v>
      </c>
      <c r="H72" s="78"/>
      <c r="I72" s="80" t="s">
        <v>288</v>
      </c>
      <c r="J72" s="82"/>
    </row>
    <row r="73" ht="35" customHeight="1" spans="1:10">
      <c r="A73" s="71">
        <v>70</v>
      </c>
      <c r="B73" s="72" t="s">
        <v>304</v>
      </c>
      <c r="C73" s="73" t="s">
        <v>286</v>
      </c>
      <c r="D73" s="73" t="s">
        <v>305</v>
      </c>
      <c r="E73" s="73" t="s">
        <v>164</v>
      </c>
      <c r="F73" s="73">
        <v>1</v>
      </c>
      <c r="G73" s="77">
        <v>41628</v>
      </c>
      <c r="H73" s="78"/>
      <c r="I73" s="80" t="s">
        <v>288</v>
      </c>
      <c r="J73" s="82"/>
    </row>
    <row r="74" ht="35" customHeight="1" spans="1:10">
      <c r="A74" s="71">
        <v>71</v>
      </c>
      <c r="B74" s="72" t="s">
        <v>306</v>
      </c>
      <c r="C74" s="73" t="s">
        <v>307</v>
      </c>
      <c r="D74" s="73" t="s">
        <v>308</v>
      </c>
      <c r="E74" s="73" t="s">
        <v>164</v>
      </c>
      <c r="F74" s="73">
        <v>1</v>
      </c>
      <c r="G74" s="77">
        <v>41628</v>
      </c>
      <c r="H74" s="78"/>
      <c r="I74" s="80" t="s">
        <v>288</v>
      </c>
      <c r="J74" s="82"/>
    </row>
    <row r="75" ht="35" customHeight="1" spans="1:10">
      <c r="A75" s="71">
        <v>72</v>
      </c>
      <c r="B75" s="72" t="s">
        <v>309</v>
      </c>
      <c r="C75" s="73" t="s">
        <v>286</v>
      </c>
      <c r="D75" s="73" t="s">
        <v>305</v>
      </c>
      <c r="E75" s="73" t="s">
        <v>164</v>
      </c>
      <c r="F75" s="73">
        <v>1</v>
      </c>
      <c r="G75" s="77">
        <v>41628</v>
      </c>
      <c r="H75" s="78"/>
      <c r="I75" s="80" t="s">
        <v>288</v>
      </c>
      <c r="J75" s="82"/>
    </row>
    <row r="76" ht="35" customHeight="1" spans="1:10">
      <c r="A76" s="71">
        <v>73</v>
      </c>
      <c r="B76" s="72" t="s">
        <v>310</v>
      </c>
      <c r="C76" s="73" t="s">
        <v>307</v>
      </c>
      <c r="D76" s="73" t="s">
        <v>308</v>
      </c>
      <c r="E76" s="73" t="s">
        <v>164</v>
      </c>
      <c r="F76" s="73">
        <v>1</v>
      </c>
      <c r="G76" s="77">
        <v>41628</v>
      </c>
      <c r="H76" s="78"/>
      <c r="I76" s="80" t="s">
        <v>288</v>
      </c>
      <c r="J76" s="82"/>
    </row>
    <row r="77" ht="35" customHeight="1" spans="1:10">
      <c r="A77" s="71">
        <v>74</v>
      </c>
      <c r="B77" s="72" t="s">
        <v>311</v>
      </c>
      <c r="C77" s="73" t="s">
        <v>286</v>
      </c>
      <c r="D77" s="73" t="s">
        <v>287</v>
      </c>
      <c r="E77" s="73" t="s">
        <v>164</v>
      </c>
      <c r="F77" s="73">
        <v>1</v>
      </c>
      <c r="G77" s="77">
        <v>41628</v>
      </c>
      <c r="H77" s="78"/>
      <c r="I77" s="80" t="s">
        <v>288</v>
      </c>
      <c r="J77" s="82"/>
    </row>
    <row r="78" ht="35" customHeight="1" spans="1:10">
      <c r="A78" s="71">
        <v>75</v>
      </c>
      <c r="B78" s="72" t="s">
        <v>312</v>
      </c>
      <c r="C78" s="73" t="s">
        <v>286</v>
      </c>
      <c r="D78" s="73" t="s">
        <v>287</v>
      </c>
      <c r="E78" s="73" t="s">
        <v>164</v>
      </c>
      <c r="F78" s="73">
        <v>1</v>
      </c>
      <c r="G78" s="77">
        <v>41628</v>
      </c>
      <c r="H78" s="78"/>
      <c r="I78" s="80" t="s">
        <v>288</v>
      </c>
      <c r="J78" s="82"/>
    </row>
    <row r="79" ht="35" customHeight="1" spans="1:10">
      <c r="A79" s="71">
        <v>76</v>
      </c>
      <c r="B79" s="72" t="s">
        <v>313</v>
      </c>
      <c r="C79" s="73" t="s">
        <v>286</v>
      </c>
      <c r="D79" s="73" t="s">
        <v>291</v>
      </c>
      <c r="E79" s="73" t="s">
        <v>164</v>
      </c>
      <c r="F79" s="73">
        <v>1</v>
      </c>
      <c r="G79" s="77">
        <v>41628</v>
      </c>
      <c r="H79" s="78"/>
      <c r="I79" s="80" t="s">
        <v>288</v>
      </c>
      <c r="J79" s="82"/>
    </row>
    <row r="80" ht="35" customHeight="1" spans="1:10">
      <c r="A80" s="71">
        <v>77</v>
      </c>
      <c r="B80" s="72" t="s">
        <v>314</v>
      </c>
      <c r="C80" s="73" t="s">
        <v>286</v>
      </c>
      <c r="D80" s="73" t="s">
        <v>291</v>
      </c>
      <c r="E80" s="73" t="s">
        <v>164</v>
      </c>
      <c r="F80" s="73">
        <v>1</v>
      </c>
      <c r="G80" s="77">
        <v>41628</v>
      </c>
      <c r="H80" s="78"/>
      <c r="I80" s="80" t="s">
        <v>288</v>
      </c>
      <c r="J80" s="82"/>
    </row>
    <row r="81" ht="35" customHeight="1" spans="1:10">
      <c r="A81" s="71">
        <v>78</v>
      </c>
      <c r="B81" s="72" t="s">
        <v>315</v>
      </c>
      <c r="C81" s="73" t="s">
        <v>286</v>
      </c>
      <c r="D81" s="73" t="s">
        <v>294</v>
      </c>
      <c r="E81" s="73" t="s">
        <v>164</v>
      </c>
      <c r="F81" s="73">
        <v>1</v>
      </c>
      <c r="G81" s="77">
        <v>41628</v>
      </c>
      <c r="H81" s="78"/>
      <c r="I81" s="80" t="s">
        <v>288</v>
      </c>
      <c r="J81" s="82"/>
    </row>
    <row r="82" ht="35" customHeight="1" spans="1:10">
      <c r="A82" s="71">
        <v>79</v>
      </c>
      <c r="B82" s="72" t="s">
        <v>316</v>
      </c>
      <c r="C82" s="73" t="s">
        <v>286</v>
      </c>
      <c r="D82" s="73" t="s">
        <v>294</v>
      </c>
      <c r="E82" s="73" t="s">
        <v>164</v>
      </c>
      <c r="F82" s="73">
        <v>1</v>
      </c>
      <c r="G82" s="77">
        <v>41628</v>
      </c>
      <c r="H82" s="78"/>
      <c r="I82" s="80" t="s">
        <v>288</v>
      </c>
      <c r="J82" s="82"/>
    </row>
    <row r="83" ht="35" customHeight="1" spans="1:10">
      <c r="A83" s="71">
        <v>80</v>
      </c>
      <c r="B83" s="72" t="s">
        <v>317</v>
      </c>
      <c r="C83" s="73" t="s">
        <v>286</v>
      </c>
      <c r="D83" s="73" t="s">
        <v>305</v>
      </c>
      <c r="E83" s="73" t="s">
        <v>164</v>
      </c>
      <c r="F83" s="73">
        <v>1</v>
      </c>
      <c r="G83" s="77">
        <v>41628</v>
      </c>
      <c r="H83" s="78"/>
      <c r="I83" s="80" t="s">
        <v>288</v>
      </c>
      <c r="J83" s="82"/>
    </row>
    <row r="84" ht="35" customHeight="1" spans="1:10">
      <c r="A84" s="71">
        <v>81</v>
      </c>
      <c r="B84" s="72" t="s">
        <v>318</v>
      </c>
      <c r="C84" s="73" t="s">
        <v>307</v>
      </c>
      <c r="D84" s="73" t="s">
        <v>308</v>
      </c>
      <c r="E84" s="73" t="s">
        <v>164</v>
      </c>
      <c r="F84" s="73">
        <v>1</v>
      </c>
      <c r="G84" s="77">
        <v>41628</v>
      </c>
      <c r="H84" s="78"/>
      <c r="I84" s="80" t="s">
        <v>288</v>
      </c>
      <c r="J84" s="82"/>
    </row>
    <row r="85" ht="35" customHeight="1" spans="1:10">
      <c r="A85" s="71">
        <v>82</v>
      </c>
      <c r="B85" s="72" t="s">
        <v>319</v>
      </c>
      <c r="C85" s="73" t="s">
        <v>252</v>
      </c>
      <c r="D85" s="73"/>
      <c r="E85" s="73" t="s">
        <v>112</v>
      </c>
      <c r="F85" s="73">
        <v>1</v>
      </c>
      <c r="G85" s="77">
        <v>41421</v>
      </c>
      <c r="H85" s="78"/>
      <c r="I85" s="80" t="s">
        <v>320</v>
      </c>
      <c r="J85" s="82"/>
    </row>
    <row r="86" ht="35" customHeight="1" spans="1:10">
      <c r="A86" s="71">
        <v>83</v>
      </c>
      <c r="B86" s="72" t="s">
        <v>321</v>
      </c>
      <c r="C86" s="73" t="s">
        <v>252</v>
      </c>
      <c r="D86" s="73"/>
      <c r="E86" s="73" t="s">
        <v>112</v>
      </c>
      <c r="F86" s="73">
        <v>1</v>
      </c>
      <c r="G86" s="77">
        <v>41421</v>
      </c>
      <c r="H86" s="78"/>
      <c r="I86" s="80" t="s">
        <v>262</v>
      </c>
      <c r="J86" s="82"/>
    </row>
    <row r="87" ht="35" customHeight="1" spans="1:10">
      <c r="A87" s="71">
        <v>84</v>
      </c>
      <c r="B87" s="72" t="s">
        <v>322</v>
      </c>
      <c r="C87" s="73" t="s">
        <v>252</v>
      </c>
      <c r="D87" s="73"/>
      <c r="E87" s="73" t="s">
        <v>112</v>
      </c>
      <c r="F87" s="73">
        <v>1</v>
      </c>
      <c r="G87" s="77">
        <v>41421</v>
      </c>
      <c r="H87" s="78"/>
      <c r="I87" s="80" t="s">
        <v>320</v>
      </c>
      <c r="J87" s="82"/>
    </row>
    <row r="88" ht="35" customHeight="1" spans="1:10">
      <c r="A88" s="71">
        <v>85</v>
      </c>
      <c r="B88" s="72" t="s">
        <v>323</v>
      </c>
      <c r="C88" s="73" t="s">
        <v>252</v>
      </c>
      <c r="D88" s="73"/>
      <c r="E88" s="73" t="s">
        <v>112</v>
      </c>
      <c r="F88" s="73">
        <v>1</v>
      </c>
      <c r="G88" s="77">
        <v>41421</v>
      </c>
      <c r="H88" s="78"/>
      <c r="I88" s="80" t="s">
        <v>262</v>
      </c>
      <c r="J88" s="82"/>
    </row>
    <row r="89" ht="35" customHeight="1" spans="1:10">
      <c r="A89" s="71">
        <v>86</v>
      </c>
      <c r="B89" s="72" t="s">
        <v>324</v>
      </c>
      <c r="C89" s="73" t="s">
        <v>252</v>
      </c>
      <c r="D89" s="73"/>
      <c r="E89" s="73" t="s">
        <v>112</v>
      </c>
      <c r="F89" s="73">
        <v>1</v>
      </c>
      <c r="G89" s="77">
        <v>41421</v>
      </c>
      <c r="H89" s="78"/>
      <c r="I89" s="80" t="s">
        <v>320</v>
      </c>
      <c r="J89" s="82"/>
    </row>
    <row r="90" ht="35" customHeight="1" spans="1:10">
      <c r="A90" s="71">
        <v>87</v>
      </c>
      <c r="B90" s="72" t="s">
        <v>325</v>
      </c>
      <c r="C90" s="73" t="s">
        <v>242</v>
      </c>
      <c r="D90" s="73" t="s">
        <v>243</v>
      </c>
      <c r="E90" s="73" t="s">
        <v>112</v>
      </c>
      <c r="F90" s="73">
        <v>5</v>
      </c>
      <c r="G90" s="77">
        <v>42723</v>
      </c>
      <c r="H90" s="78"/>
      <c r="I90" s="80" t="s">
        <v>288</v>
      </c>
      <c r="J90" s="81"/>
    </row>
    <row r="91" ht="35" customHeight="1" spans="1:10">
      <c r="A91" s="71">
        <v>88</v>
      </c>
      <c r="B91" s="72" t="s">
        <v>326</v>
      </c>
      <c r="C91" s="73" t="s">
        <v>327</v>
      </c>
      <c r="D91" s="73" t="s">
        <v>328</v>
      </c>
      <c r="E91" s="73" t="s">
        <v>112</v>
      </c>
      <c r="F91" s="73">
        <v>1</v>
      </c>
      <c r="G91" s="77">
        <v>41991</v>
      </c>
      <c r="H91" s="78"/>
      <c r="I91" s="80" t="s">
        <v>329</v>
      </c>
      <c r="J91" s="81"/>
    </row>
    <row r="92" ht="35" customHeight="1" spans="1:10">
      <c r="A92" s="71">
        <v>89</v>
      </c>
      <c r="B92" s="72" t="s">
        <v>330</v>
      </c>
      <c r="C92" s="73" t="s">
        <v>327</v>
      </c>
      <c r="D92" s="73" t="s">
        <v>328</v>
      </c>
      <c r="E92" s="73" t="s">
        <v>112</v>
      </c>
      <c r="F92" s="73">
        <v>1</v>
      </c>
      <c r="G92" s="77">
        <v>41991</v>
      </c>
      <c r="H92" s="78"/>
      <c r="I92" s="80" t="s">
        <v>329</v>
      </c>
      <c r="J92" s="81"/>
    </row>
    <row r="93" ht="35" customHeight="1" spans="1:10">
      <c r="A93" s="71">
        <v>90</v>
      </c>
      <c r="B93" s="72" t="s">
        <v>331</v>
      </c>
      <c r="C93" s="73" t="s">
        <v>332</v>
      </c>
      <c r="D93" s="73" t="s">
        <v>333</v>
      </c>
      <c r="E93" s="73" t="s">
        <v>112</v>
      </c>
      <c r="F93" s="73">
        <v>1</v>
      </c>
      <c r="G93" s="77">
        <v>42195</v>
      </c>
      <c r="H93" s="78"/>
      <c r="I93" s="80" t="s">
        <v>329</v>
      </c>
      <c r="J93" s="81"/>
    </row>
    <row r="94" ht="35" customHeight="1" spans="1:10">
      <c r="A94" s="71">
        <v>91</v>
      </c>
      <c r="B94" s="72" t="s">
        <v>334</v>
      </c>
      <c r="C94" s="73" t="s">
        <v>335</v>
      </c>
      <c r="D94" s="73" t="s">
        <v>336</v>
      </c>
      <c r="E94" s="73" t="s">
        <v>337</v>
      </c>
      <c r="F94" s="73">
        <v>1</v>
      </c>
      <c r="G94" s="77">
        <v>40533</v>
      </c>
      <c r="H94" s="78"/>
      <c r="I94" s="80" t="s">
        <v>338</v>
      </c>
      <c r="J94" s="81"/>
    </row>
    <row r="95" ht="35" customHeight="1" spans="1:10">
      <c r="A95" s="71">
        <v>92</v>
      </c>
      <c r="B95" s="72" t="s">
        <v>339</v>
      </c>
      <c r="C95" s="73" t="s">
        <v>335</v>
      </c>
      <c r="D95" s="73" t="s">
        <v>336</v>
      </c>
      <c r="E95" s="73" t="s">
        <v>337</v>
      </c>
      <c r="F95" s="73">
        <v>1</v>
      </c>
      <c r="G95" s="77">
        <v>40533</v>
      </c>
      <c r="H95" s="78"/>
      <c r="I95" s="80" t="s">
        <v>338</v>
      </c>
      <c r="J95" s="81"/>
    </row>
    <row r="96" ht="35" customHeight="1" spans="1:10">
      <c r="A96" s="71">
        <v>93</v>
      </c>
      <c r="B96" s="72" t="s">
        <v>340</v>
      </c>
      <c r="C96" s="73" t="s">
        <v>335</v>
      </c>
      <c r="D96" s="73" t="s">
        <v>336</v>
      </c>
      <c r="E96" s="73" t="s">
        <v>337</v>
      </c>
      <c r="F96" s="73">
        <v>1</v>
      </c>
      <c r="G96" s="77">
        <v>40533</v>
      </c>
      <c r="H96" s="78"/>
      <c r="I96" s="80" t="s">
        <v>338</v>
      </c>
      <c r="J96" s="81"/>
    </row>
    <row r="97" ht="35" customHeight="1" spans="1:10">
      <c r="A97" s="71">
        <v>94</v>
      </c>
      <c r="B97" s="72" t="s">
        <v>341</v>
      </c>
      <c r="C97" s="73" t="s">
        <v>335</v>
      </c>
      <c r="D97" s="73" t="s">
        <v>336</v>
      </c>
      <c r="E97" s="73" t="s">
        <v>337</v>
      </c>
      <c r="F97" s="73">
        <v>1</v>
      </c>
      <c r="G97" s="77">
        <v>40533</v>
      </c>
      <c r="H97" s="78"/>
      <c r="I97" s="80" t="s">
        <v>338</v>
      </c>
      <c r="J97" s="81"/>
    </row>
    <row r="98" ht="35" customHeight="1" spans="1:10">
      <c r="A98" s="71">
        <v>95</v>
      </c>
      <c r="B98" s="72" t="s">
        <v>342</v>
      </c>
      <c r="C98" s="73" t="s">
        <v>335</v>
      </c>
      <c r="D98" s="73" t="s">
        <v>336</v>
      </c>
      <c r="E98" s="73" t="s">
        <v>337</v>
      </c>
      <c r="F98" s="73">
        <v>1</v>
      </c>
      <c r="G98" s="77">
        <v>40533</v>
      </c>
      <c r="H98" s="78"/>
      <c r="I98" s="80" t="s">
        <v>338</v>
      </c>
      <c r="J98" s="81"/>
    </row>
    <row r="99" ht="35" customHeight="1" spans="1:10">
      <c r="A99" s="71">
        <v>96</v>
      </c>
      <c r="B99" s="72" t="s">
        <v>343</v>
      </c>
      <c r="C99" s="73" t="s">
        <v>261</v>
      </c>
      <c r="D99" s="73" t="s">
        <v>264</v>
      </c>
      <c r="E99" s="73" t="s">
        <v>112</v>
      </c>
      <c r="F99" s="73">
        <v>1</v>
      </c>
      <c r="G99" s="77">
        <v>40533</v>
      </c>
      <c r="H99" s="78"/>
      <c r="I99" s="80" t="s">
        <v>338</v>
      </c>
      <c r="J99" s="81"/>
    </row>
    <row r="100" ht="35" customHeight="1" spans="1:10">
      <c r="A100" s="71">
        <v>97</v>
      </c>
      <c r="B100" s="72" t="s">
        <v>344</v>
      </c>
      <c r="C100" s="73" t="s">
        <v>261</v>
      </c>
      <c r="D100" s="73" t="s">
        <v>264</v>
      </c>
      <c r="E100" s="73" t="s">
        <v>112</v>
      </c>
      <c r="F100" s="73">
        <v>1</v>
      </c>
      <c r="G100" s="77">
        <v>40533</v>
      </c>
      <c r="H100" s="78"/>
      <c r="I100" s="80" t="s">
        <v>338</v>
      </c>
      <c r="J100" s="81"/>
    </row>
    <row r="101" ht="35" customHeight="1" spans="1:10">
      <c r="A101" s="71">
        <v>98</v>
      </c>
      <c r="B101" s="72" t="s">
        <v>345</v>
      </c>
      <c r="C101" s="73" t="s">
        <v>261</v>
      </c>
      <c r="D101" s="73" t="s">
        <v>264</v>
      </c>
      <c r="E101" s="73" t="s">
        <v>112</v>
      </c>
      <c r="F101" s="73">
        <v>1</v>
      </c>
      <c r="G101" s="77">
        <v>40533</v>
      </c>
      <c r="H101" s="78"/>
      <c r="I101" s="80" t="s">
        <v>338</v>
      </c>
      <c r="J101" s="81"/>
    </row>
    <row r="102" ht="35" customHeight="1" spans="1:10">
      <c r="A102" s="71">
        <v>99</v>
      </c>
      <c r="B102" s="72" t="s">
        <v>346</v>
      </c>
      <c r="C102" s="73" t="s">
        <v>275</v>
      </c>
      <c r="D102" s="73"/>
      <c r="E102" s="73" t="s">
        <v>191</v>
      </c>
      <c r="F102" s="73">
        <v>1</v>
      </c>
      <c r="G102" s="77">
        <v>41613</v>
      </c>
      <c r="H102" s="78"/>
      <c r="I102" s="80" t="s">
        <v>338</v>
      </c>
      <c r="J102" s="81"/>
    </row>
    <row r="103" ht="35" customHeight="1" spans="1:10">
      <c r="A103" s="71">
        <v>100</v>
      </c>
      <c r="B103" s="72" t="s">
        <v>347</v>
      </c>
      <c r="C103" s="73" t="s">
        <v>275</v>
      </c>
      <c r="D103" s="73"/>
      <c r="E103" s="73" t="s">
        <v>191</v>
      </c>
      <c r="F103" s="73">
        <v>1</v>
      </c>
      <c r="G103" s="77">
        <v>41613</v>
      </c>
      <c r="H103" s="78"/>
      <c r="I103" s="80" t="s">
        <v>338</v>
      </c>
      <c r="J103" s="81"/>
    </row>
    <row r="104" ht="35" customHeight="1" spans="1:10">
      <c r="A104" s="71">
        <v>101</v>
      </c>
      <c r="B104" s="72" t="s">
        <v>348</v>
      </c>
      <c r="C104" s="73" t="s">
        <v>275</v>
      </c>
      <c r="D104" s="73"/>
      <c r="E104" s="73" t="s">
        <v>191</v>
      </c>
      <c r="F104" s="73">
        <v>1</v>
      </c>
      <c r="G104" s="77">
        <v>41613</v>
      </c>
      <c r="H104" s="78"/>
      <c r="I104" s="80" t="s">
        <v>338</v>
      </c>
      <c r="J104" s="81"/>
    </row>
    <row r="105" ht="35" customHeight="1" spans="1:10">
      <c r="A105" s="71">
        <v>102</v>
      </c>
      <c r="B105" s="72" t="s">
        <v>349</v>
      </c>
      <c r="C105" s="73" t="s">
        <v>275</v>
      </c>
      <c r="D105" s="73"/>
      <c r="E105" s="73" t="s">
        <v>191</v>
      </c>
      <c r="F105" s="73">
        <v>1</v>
      </c>
      <c r="G105" s="77">
        <v>41613</v>
      </c>
      <c r="H105" s="78"/>
      <c r="I105" s="80" t="s">
        <v>338</v>
      </c>
      <c r="J105" s="81"/>
    </row>
    <row r="106" ht="35" customHeight="1" spans="1:10">
      <c r="A106" s="71">
        <v>103</v>
      </c>
      <c r="B106" s="72" t="s">
        <v>350</v>
      </c>
      <c r="C106" s="73" t="s">
        <v>275</v>
      </c>
      <c r="D106" s="73"/>
      <c r="E106" s="73" t="s">
        <v>191</v>
      </c>
      <c r="F106" s="73">
        <v>1</v>
      </c>
      <c r="G106" s="77">
        <v>41613</v>
      </c>
      <c r="H106" s="78"/>
      <c r="I106" s="80" t="s">
        <v>338</v>
      </c>
      <c r="J106" s="81"/>
    </row>
    <row r="107" ht="35" customHeight="1" spans="1:10">
      <c r="A107" s="71">
        <v>104</v>
      </c>
      <c r="B107" s="72" t="s">
        <v>351</v>
      </c>
      <c r="C107" s="73" t="s">
        <v>275</v>
      </c>
      <c r="D107" s="73"/>
      <c r="E107" s="73" t="s">
        <v>191</v>
      </c>
      <c r="F107" s="73">
        <v>1</v>
      </c>
      <c r="G107" s="77">
        <v>41613</v>
      </c>
      <c r="H107" s="78"/>
      <c r="I107" s="80" t="s">
        <v>338</v>
      </c>
      <c r="J107" s="81"/>
    </row>
    <row r="108" ht="35" customHeight="1" spans="1:10">
      <c r="A108" s="71">
        <v>105</v>
      </c>
      <c r="B108" s="72" t="s">
        <v>352</v>
      </c>
      <c r="C108" s="73" t="s">
        <v>353</v>
      </c>
      <c r="D108" s="73" t="s">
        <v>354</v>
      </c>
      <c r="E108" s="73" t="s">
        <v>112</v>
      </c>
      <c r="F108" s="73">
        <v>1</v>
      </c>
      <c r="G108" s="77">
        <v>41803</v>
      </c>
      <c r="H108" s="78"/>
      <c r="I108" s="80" t="s">
        <v>329</v>
      </c>
      <c r="J108" s="81"/>
    </row>
    <row r="109" ht="35" customHeight="1" spans="1:10">
      <c r="A109" s="71">
        <v>106</v>
      </c>
      <c r="B109" s="72" t="s">
        <v>352</v>
      </c>
      <c r="C109" s="73" t="s">
        <v>353</v>
      </c>
      <c r="D109" s="73" t="s">
        <v>354</v>
      </c>
      <c r="E109" s="73" t="s">
        <v>112</v>
      </c>
      <c r="F109" s="73">
        <v>1</v>
      </c>
      <c r="G109" s="77">
        <v>41803</v>
      </c>
      <c r="H109" s="78"/>
      <c r="I109" s="80" t="s">
        <v>329</v>
      </c>
      <c r="J109" s="81"/>
    </row>
    <row r="110" ht="35" customHeight="1" spans="1:10">
      <c r="A110" s="71">
        <v>107</v>
      </c>
      <c r="B110" s="72" t="s">
        <v>355</v>
      </c>
      <c r="C110" s="73" t="s">
        <v>223</v>
      </c>
      <c r="D110" s="73"/>
      <c r="E110" s="73" t="s">
        <v>191</v>
      </c>
      <c r="F110" s="73">
        <v>1</v>
      </c>
      <c r="G110" s="77">
        <v>41983</v>
      </c>
      <c r="H110" s="78"/>
      <c r="I110" s="80" t="s">
        <v>329</v>
      </c>
      <c r="J110" s="81"/>
    </row>
    <row r="111" ht="35" customHeight="1" spans="1:10">
      <c r="A111" s="71">
        <v>108</v>
      </c>
      <c r="B111" s="72" t="s">
        <v>356</v>
      </c>
      <c r="C111" s="73" t="s">
        <v>223</v>
      </c>
      <c r="D111" s="73"/>
      <c r="E111" s="73" t="s">
        <v>191</v>
      </c>
      <c r="F111" s="73">
        <v>1</v>
      </c>
      <c r="G111" s="77">
        <v>41983</v>
      </c>
      <c r="H111" s="78"/>
      <c r="I111" s="80" t="s">
        <v>329</v>
      </c>
      <c r="J111" s="81"/>
    </row>
    <row r="112" ht="35" customHeight="1" spans="1:10">
      <c r="A112" s="71">
        <v>109</v>
      </c>
      <c r="B112" s="72" t="s">
        <v>357</v>
      </c>
      <c r="C112" s="73" t="s">
        <v>223</v>
      </c>
      <c r="D112" s="73"/>
      <c r="E112" s="73" t="s">
        <v>191</v>
      </c>
      <c r="F112" s="73">
        <v>1</v>
      </c>
      <c r="G112" s="77">
        <v>41983</v>
      </c>
      <c r="H112" s="78"/>
      <c r="I112" s="80" t="s">
        <v>329</v>
      </c>
      <c r="J112" s="81"/>
    </row>
    <row r="113" ht="35" customHeight="1" spans="1:10">
      <c r="A113" s="71">
        <v>110</v>
      </c>
      <c r="B113" s="72" t="s">
        <v>358</v>
      </c>
      <c r="C113" s="73" t="s">
        <v>223</v>
      </c>
      <c r="D113" s="73"/>
      <c r="E113" s="73" t="s">
        <v>191</v>
      </c>
      <c r="F113" s="73">
        <v>1</v>
      </c>
      <c r="G113" s="77">
        <v>41983</v>
      </c>
      <c r="H113" s="78"/>
      <c r="I113" s="80" t="s">
        <v>329</v>
      </c>
      <c r="J113" s="81"/>
    </row>
    <row r="114" ht="35" customHeight="1" spans="1:10">
      <c r="A114" s="71">
        <v>111</v>
      </c>
      <c r="B114" s="72" t="s">
        <v>359</v>
      </c>
      <c r="C114" s="73" t="s">
        <v>223</v>
      </c>
      <c r="D114" s="73"/>
      <c r="E114" s="73" t="s">
        <v>191</v>
      </c>
      <c r="F114" s="73">
        <v>1</v>
      </c>
      <c r="G114" s="77">
        <v>41983</v>
      </c>
      <c r="H114" s="78"/>
      <c r="I114" s="80" t="s">
        <v>329</v>
      </c>
      <c r="J114" s="81"/>
    </row>
    <row r="115" ht="35" customHeight="1" spans="1:10">
      <c r="A115" s="71">
        <v>112</v>
      </c>
      <c r="B115" s="72" t="s">
        <v>360</v>
      </c>
      <c r="C115" s="73" t="s">
        <v>223</v>
      </c>
      <c r="D115" s="73"/>
      <c r="E115" s="73" t="s">
        <v>191</v>
      </c>
      <c r="F115" s="73">
        <v>1</v>
      </c>
      <c r="G115" s="77">
        <v>41983</v>
      </c>
      <c r="H115" s="78"/>
      <c r="I115" s="80" t="s">
        <v>329</v>
      </c>
      <c r="J115" s="81"/>
    </row>
    <row r="116" ht="35" customHeight="1" spans="1:10">
      <c r="A116" s="71">
        <v>113</v>
      </c>
      <c r="B116" s="72" t="s">
        <v>361</v>
      </c>
      <c r="C116" s="73" t="s">
        <v>223</v>
      </c>
      <c r="D116" s="73"/>
      <c r="E116" s="73" t="s">
        <v>191</v>
      </c>
      <c r="F116" s="73">
        <v>1</v>
      </c>
      <c r="G116" s="77">
        <v>41983</v>
      </c>
      <c r="H116" s="78"/>
      <c r="I116" s="80" t="s">
        <v>329</v>
      </c>
      <c r="J116" s="81"/>
    </row>
    <row r="117" ht="35" customHeight="1" spans="1:10">
      <c r="A117" s="71">
        <v>114</v>
      </c>
      <c r="B117" s="72" t="s">
        <v>362</v>
      </c>
      <c r="C117" s="73" t="s">
        <v>223</v>
      </c>
      <c r="D117" s="73"/>
      <c r="E117" s="73" t="s">
        <v>191</v>
      </c>
      <c r="F117" s="73">
        <v>1</v>
      </c>
      <c r="G117" s="77">
        <v>41983</v>
      </c>
      <c r="H117" s="78"/>
      <c r="I117" s="80" t="s">
        <v>329</v>
      </c>
      <c r="J117" s="81"/>
    </row>
    <row r="118" ht="35" customHeight="1" spans="1:10">
      <c r="A118" s="71">
        <v>115</v>
      </c>
      <c r="B118" s="72" t="s">
        <v>363</v>
      </c>
      <c r="C118" s="73" t="s">
        <v>223</v>
      </c>
      <c r="D118" s="73"/>
      <c r="E118" s="73" t="s">
        <v>191</v>
      </c>
      <c r="F118" s="73">
        <v>1</v>
      </c>
      <c r="G118" s="77">
        <v>41983</v>
      </c>
      <c r="H118" s="78"/>
      <c r="I118" s="80" t="s">
        <v>329</v>
      </c>
      <c r="J118" s="81"/>
    </row>
    <row r="119" ht="35" customHeight="1" spans="1:10">
      <c r="A119" s="71">
        <v>116</v>
      </c>
      <c r="B119" s="72" t="s">
        <v>364</v>
      </c>
      <c r="C119" s="73" t="s">
        <v>223</v>
      </c>
      <c r="D119" s="73"/>
      <c r="E119" s="73" t="s">
        <v>191</v>
      </c>
      <c r="F119" s="73">
        <v>1</v>
      </c>
      <c r="G119" s="77">
        <v>41983</v>
      </c>
      <c r="H119" s="78"/>
      <c r="I119" s="80" t="s">
        <v>329</v>
      </c>
      <c r="J119" s="81"/>
    </row>
    <row r="120" ht="35" customHeight="1" spans="1:10">
      <c r="A120" s="71">
        <v>117</v>
      </c>
      <c r="B120" s="72" t="s">
        <v>365</v>
      </c>
      <c r="C120" s="73" t="s">
        <v>272</v>
      </c>
      <c r="D120" s="73"/>
      <c r="E120" s="73" t="s">
        <v>191</v>
      </c>
      <c r="F120" s="73">
        <v>1</v>
      </c>
      <c r="G120" s="77">
        <v>41983</v>
      </c>
      <c r="H120" s="78"/>
      <c r="I120" s="80" t="s">
        <v>329</v>
      </c>
      <c r="J120" s="81"/>
    </row>
    <row r="121" ht="35" customHeight="1" spans="1:10">
      <c r="A121" s="71">
        <v>118</v>
      </c>
      <c r="B121" s="72" t="s">
        <v>366</v>
      </c>
      <c r="C121" s="73" t="s">
        <v>223</v>
      </c>
      <c r="D121" s="73"/>
      <c r="E121" s="73" t="s">
        <v>191</v>
      </c>
      <c r="F121" s="73">
        <v>1</v>
      </c>
      <c r="G121" s="77">
        <v>41983</v>
      </c>
      <c r="H121" s="78"/>
      <c r="I121" s="80" t="s">
        <v>329</v>
      </c>
      <c r="J121" s="81"/>
    </row>
    <row r="122" ht="35" customHeight="1" spans="1:10">
      <c r="A122" s="71">
        <v>119</v>
      </c>
      <c r="B122" s="72" t="s">
        <v>367</v>
      </c>
      <c r="C122" s="73" t="s">
        <v>223</v>
      </c>
      <c r="D122" s="73"/>
      <c r="E122" s="73" t="s">
        <v>191</v>
      </c>
      <c r="F122" s="73">
        <v>1</v>
      </c>
      <c r="G122" s="77">
        <v>41983</v>
      </c>
      <c r="H122" s="78"/>
      <c r="I122" s="80" t="s">
        <v>329</v>
      </c>
      <c r="J122" s="81"/>
    </row>
    <row r="123" ht="35" customHeight="1" spans="1:10">
      <c r="A123" s="71">
        <v>120</v>
      </c>
      <c r="B123" s="72" t="s">
        <v>368</v>
      </c>
      <c r="C123" s="73" t="s">
        <v>272</v>
      </c>
      <c r="D123" s="73"/>
      <c r="E123" s="73" t="s">
        <v>191</v>
      </c>
      <c r="F123" s="73">
        <v>1</v>
      </c>
      <c r="G123" s="77">
        <v>41983</v>
      </c>
      <c r="H123" s="78"/>
      <c r="I123" s="80" t="s">
        <v>329</v>
      </c>
      <c r="J123" s="81"/>
    </row>
    <row r="124" ht="35" customHeight="1" spans="1:10">
      <c r="A124" s="71">
        <v>121</v>
      </c>
      <c r="B124" s="72" t="s">
        <v>369</v>
      </c>
      <c r="C124" s="73" t="s">
        <v>257</v>
      </c>
      <c r="D124" s="73" t="s">
        <v>370</v>
      </c>
      <c r="E124" s="73" t="s">
        <v>150</v>
      </c>
      <c r="F124" s="73">
        <v>1</v>
      </c>
      <c r="G124" s="77">
        <v>40533</v>
      </c>
      <c r="H124" s="78"/>
      <c r="I124" s="80" t="s">
        <v>371</v>
      </c>
      <c r="J124" s="81"/>
    </row>
    <row r="125" ht="35" customHeight="1" spans="1:10">
      <c r="A125" s="71">
        <v>122</v>
      </c>
      <c r="B125" s="72" t="s">
        <v>372</v>
      </c>
      <c r="C125" s="73" t="s">
        <v>239</v>
      </c>
      <c r="D125" s="73"/>
      <c r="E125" s="73" t="s">
        <v>191</v>
      </c>
      <c r="F125" s="73">
        <v>1</v>
      </c>
      <c r="G125" s="77">
        <v>40896</v>
      </c>
      <c r="H125" s="78"/>
      <c r="I125" s="80" t="s">
        <v>371</v>
      </c>
      <c r="J125" s="81"/>
    </row>
    <row r="126" ht="35" customHeight="1" spans="1:10">
      <c r="A126" s="71">
        <v>123</v>
      </c>
      <c r="B126" s="72" t="s">
        <v>373</v>
      </c>
      <c r="C126" s="73" t="s">
        <v>239</v>
      </c>
      <c r="D126" s="73"/>
      <c r="E126" s="73" t="s">
        <v>191</v>
      </c>
      <c r="F126" s="73">
        <v>1</v>
      </c>
      <c r="G126" s="77">
        <v>40896</v>
      </c>
      <c r="H126" s="78"/>
      <c r="I126" s="80" t="s">
        <v>371</v>
      </c>
      <c r="J126" s="81"/>
    </row>
    <row r="127" ht="35" customHeight="1" spans="1:10">
      <c r="A127" s="71">
        <v>124</v>
      </c>
      <c r="B127" s="72" t="s">
        <v>374</v>
      </c>
      <c r="C127" s="73" t="s">
        <v>375</v>
      </c>
      <c r="D127" s="73"/>
      <c r="E127" s="73" t="s">
        <v>150</v>
      </c>
      <c r="F127" s="73">
        <v>1</v>
      </c>
      <c r="G127" s="77">
        <v>41227</v>
      </c>
      <c r="H127" s="78"/>
      <c r="I127" s="80" t="s">
        <v>371</v>
      </c>
      <c r="J127" s="81"/>
    </row>
    <row r="128" ht="35" customHeight="1" spans="1:10">
      <c r="A128" s="71">
        <v>125</v>
      </c>
      <c r="B128" s="72" t="s">
        <v>376</v>
      </c>
      <c r="C128" s="73" t="s">
        <v>280</v>
      </c>
      <c r="D128" s="73"/>
      <c r="E128" s="73" t="s">
        <v>191</v>
      </c>
      <c r="F128" s="73">
        <v>1</v>
      </c>
      <c r="G128" s="77">
        <v>41254</v>
      </c>
      <c r="H128" s="78"/>
      <c r="I128" s="80" t="s">
        <v>371</v>
      </c>
      <c r="J128" s="81"/>
    </row>
    <row r="129" ht="35" customHeight="1" spans="1:10">
      <c r="A129" s="71">
        <v>126</v>
      </c>
      <c r="B129" s="72" t="s">
        <v>377</v>
      </c>
      <c r="C129" s="73" t="s">
        <v>378</v>
      </c>
      <c r="D129" s="73"/>
      <c r="E129" s="73" t="s">
        <v>191</v>
      </c>
      <c r="F129" s="73">
        <v>1</v>
      </c>
      <c r="G129" s="77">
        <v>41254</v>
      </c>
      <c r="H129" s="78"/>
      <c r="I129" s="80" t="s">
        <v>371</v>
      </c>
      <c r="J129" s="81"/>
    </row>
    <row r="130" ht="35" customHeight="1" spans="1:10">
      <c r="A130" s="71">
        <v>127</v>
      </c>
      <c r="B130" s="72" t="s">
        <v>379</v>
      </c>
      <c r="C130" s="73" t="s">
        <v>378</v>
      </c>
      <c r="D130" s="73"/>
      <c r="E130" s="73" t="s">
        <v>191</v>
      </c>
      <c r="F130" s="73">
        <v>1</v>
      </c>
      <c r="G130" s="77">
        <v>41254</v>
      </c>
      <c r="H130" s="78"/>
      <c r="I130" s="80" t="s">
        <v>371</v>
      </c>
      <c r="J130" s="81"/>
    </row>
    <row r="131" ht="35" customHeight="1" spans="1:10">
      <c r="A131" s="71">
        <v>128</v>
      </c>
      <c r="B131" s="72" t="s">
        <v>380</v>
      </c>
      <c r="C131" s="73" t="s">
        <v>378</v>
      </c>
      <c r="D131" s="73"/>
      <c r="E131" s="73" t="s">
        <v>191</v>
      </c>
      <c r="F131" s="73">
        <v>1</v>
      </c>
      <c r="G131" s="77">
        <v>41254</v>
      </c>
      <c r="H131" s="78"/>
      <c r="I131" s="80" t="s">
        <v>371</v>
      </c>
      <c r="J131" s="81"/>
    </row>
    <row r="132" ht="35" customHeight="1" spans="1:10">
      <c r="A132" s="71">
        <v>129</v>
      </c>
      <c r="B132" s="72" t="s">
        <v>381</v>
      </c>
      <c r="C132" s="73" t="s">
        <v>378</v>
      </c>
      <c r="D132" s="73"/>
      <c r="E132" s="73" t="s">
        <v>191</v>
      </c>
      <c r="F132" s="73">
        <v>1</v>
      </c>
      <c r="G132" s="77">
        <v>41254</v>
      </c>
      <c r="H132" s="78"/>
      <c r="I132" s="80" t="s">
        <v>371</v>
      </c>
      <c r="J132" s="81"/>
    </row>
    <row r="133" ht="35" customHeight="1" spans="1:10">
      <c r="A133" s="71">
        <v>130</v>
      </c>
      <c r="B133" s="72" t="s">
        <v>382</v>
      </c>
      <c r="C133" s="73" t="s">
        <v>378</v>
      </c>
      <c r="D133" s="73"/>
      <c r="E133" s="73" t="s">
        <v>191</v>
      </c>
      <c r="F133" s="73">
        <v>1</v>
      </c>
      <c r="G133" s="77">
        <v>41254</v>
      </c>
      <c r="H133" s="78"/>
      <c r="I133" s="80" t="s">
        <v>371</v>
      </c>
      <c r="J133" s="81"/>
    </row>
    <row r="134" ht="35" customHeight="1" spans="1:10">
      <c r="A134" s="71">
        <v>131</v>
      </c>
      <c r="B134" s="72" t="s">
        <v>383</v>
      </c>
      <c r="C134" s="73" t="s">
        <v>280</v>
      </c>
      <c r="D134" s="73"/>
      <c r="E134" s="73" t="s">
        <v>191</v>
      </c>
      <c r="F134" s="73">
        <v>1</v>
      </c>
      <c r="G134" s="77">
        <v>41254</v>
      </c>
      <c r="H134" s="78"/>
      <c r="I134" s="80" t="s">
        <v>371</v>
      </c>
      <c r="J134" s="81"/>
    </row>
    <row r="135" ht="35" customHeight="1" spans="1:10">
      <c r="A135" s="71">
        <v>132</v>
      </c>
      <c r="B135" s="72" t="s">
        <v>384</v>
      </c>
      <c r="C135" s="73" t="s">
        <v>378</v>
      </c>
      <c r="D135" s="73"/>
      <c r="E135" s="73" t="s">
        <v>191</v>
      </c>
      <c r="F135" s="73">
        <v>1</v>
      </c>
      <c r="G135" s="77">
        <v>41254</v>
      </c>
      <c r="H135" s="78"/>
      <c r="I135" s="80" t="s">
        <v>371</v>
      </c>
      <c r="J135" s="81"/>
    </row>
    <row r="136" ht="35" customHeight="1" spans="1:10">
      <c r="A136" s="71">
        <v>133</v>
      </c>
      <c r="B136" s="72" t="s">
        <v>385</v>
      </c>
      <c r="C136" s="73" t="s">
        <v>378</v>
      </c>
      <c r="D136" s="73"/>
      <c r="E136" s="73" t="s">
        <v>191</v>
      </c>
      <c r="F136" s="73">
        <v>1</v>
      </c>
      <c r="G136" s="77">
        <v>41254</v>
      </c>
      <c r="H136" s="78"/>
      <c r="I136" s="80" t="s">
        <v>371</v>
      </c>
      <c r="J136" s="81"/>
    </row>
    <row r="137" ht="35" customHeight="1" spans="1:10">
      <c r="A137" s="71">
        <v>134</v>
      </c>
      <c r="B137" s="72" t="s">
        <v>386</v>
      </c>
      <c r="C137" s="73" t="s">
        <v>378</v>
      </c>
      <c r="D137" s="73"/>
      <c r="E137" s="73" t="s">
        <v>191</v>
      </c>
      <c r="F137" s="73">
        <v>1</v>
      </c>
      <c r="G137" s="77">
        <v>41254</v>
      </c>
      <c r="H137" s="78"/>
      <c r="I137" s="80" t="s">
        <v>371</v>
      </c>
      <c r="J137" s="81"/>
    </row>
    <row r="138" ht="35" customHeight="1" spans="1:10">
      <c r="A138" s="71">
        <v>135</v>
      </c>
      <c r="B138" s="72" t="s">
        <v>387</v>
      </c>
      <c r="C138" s="73" t="s">
        <v>280</v>
      </c>
      <c r="D138" s="73"/>
      <c r="E138" s="73" t="s">
        <v>191</v>
      </c>
      <c r="F138" s="73">
        <v>1</v>
      </c>
      <c r="G138" s="77">
        <v>41254</v>
      </c>
      <c r="H138" s="78"/>
      <c r="I138" s="80" t="s">
        <v>371</v>
      </c>
      <c r="J138" s="81"/>
    </row>
    <row r="139" ht="35" customHeight="1" spans="1:10">
      <c r="A139" s="71">
        <v>136</v>
      </c>
      <c r="B139" s="72" t="s">
        <v>388</v>
      </c>
      <c r="C139" s="73" t="s">
        <v>389</v>
      </c>
      <c r="D139" s="73" t="s">
        <v>390</v>
      </c>
      <c r="E139" s="73" t="s">
        <v>112</v>
      </c>
      <c r="F139" s="73">
        <v>1</v>
      </c>
      <c r="G139" s="77">
        <v>41624</v>
      </c>
      <c r="H139" s="78"/>
      <c r="I139" s="80" t="s">
        <v>371</v>
      </c>
      <c r="J139" s="81"/>
    </row>
    <row r="140" ht="35" customHeight="1" spans="1:10">
      <c r="A140" s="71">
        <v>137</v>
      </c>
      <c r="B140" s="72" t="s">
        <v>391</v>
      </c>
      <c r="C140" s="73" t="s">
        <v>389</v>
      </c>
      <c r="D140" s="73" t="s">
        <v>390</v>
      </c>
      <c r="E140" s="73" t="s">
        <v>112</v>
      </c>
      <c r="F140" s="73">
        <v>1</v>
      </c>
      <c r="G140" s="77">
        <v>41624</v>
      </c>
      <c r="H140" s="78"/>
      <c r="I140" s="80" t="s">
        <v>371</v>
      </c>
      <c r="J140" s="81"/>
    </row>
    <row r="141" ht="35" customHeight="1" spans="1:10">
      <c r="A141" s="71">
        <v>138</v>
      </c>
      <c r="B141" s="72" t="s">
        <v>314</v>
      </c>
      <c r="C141" s="73" t="s">
        <v>275</v>
      </c>
      <c r="D141" s="73"/>
      <c r="E141" s="73" t="s">
        <v>191</v>
      </c>
      <c r="F141" s="73">
        <v>1</v>
      </c>
      <c r="G141" s="77">
        <v>41613</v>
      </c>
      <c r="H141" s="78"/>
      <c r="I141" s="80" t="s">
        <v>371</v>
      </c>
      <c r="J141" s="81"/>
    </row>
    <row r="142" ht="35" customHeight="1" spans="1:10">
      <c r="A142" s="71">
        <v>139</v>
      </c>
      <c r="B142" s="72" t="s">
        <v>392</v>
      </c>
      <c r="C142" s="73" t="s">
        <v>275</v>
      </c>
      <c r="D142" s="73"/>
      <c r="E142" s="73" t="s">
        <v>191</v>
      </c>
      <c r="F142" s="73">
        <v>1</v>
      </c>
      <c r="G142" s="77">
        <v>41613</v>
      </c>
      <c r="H142" s="78"/>
      <c r="I142" s="80" t="s">
        <v>371</v>
      </c>
      <c r="J142" s="81"/>
    </row>
    <row r="143" ht="35" customHeight="1" spans="1:10">
      <c r="A143" s="71">
        <v>140</v>
      </c>
      <c r="B143" s="72" t="s">
        <v>393</v>
      </c>
      <c r="C143" s="73" t="s">
        <v>275</v>
      </c>
      <c r="D143" s="73"/>
      <c r="E143" s="73" t="s">
        <v>191</v>
      </c>
      <c r="F143" s="73">
        <v>1</v>
      </c>
      <c r="G143" s="77">
        <v>41613</v>
      </c>
      <c r="H143" s="78"/>
      <c r="I143" s="80" t="s">
        <v>371</v>
      </c>
      <c r="J143" s="81"/>
    </row>
    <row r="144" ht="35" customHeight="1" spans="1:10">
      <c r="A144" s="71">
        <v>141</v>
      </c>
      <c r="B144" s="72" t="s">
        <v>394</v>
      </c>
      <c r="C144" s="73" t="s">
        <v>275</v>
      </c>
      <c r="D144" s="73"/>
      <c r="E144" s="73" t="s">
        <v>191</v>
      </c>
      <c r="F144" s="73">
        <v>1</v>
      </c>
      <c r="G144" s="77">
        <v>41613</v>
      </c>
      <c r="H144" s="78"/>
      <c r="I144" s="80" t="s">
        <v>371</v>
      </c>
      <c r="J144" s="81"/>
    </row>
    <row r="145" ht="35" customHeight="1" spans="1:10">
      <c r="A145" s="71">
        <v>142</v>
      </c>
      <c r="B145" s="72" t="s">
        <v>395</v>
      </c>
      <c r="C145" s="73" t="s">
        <v>275</v>
      </c>
      <c r="D145" s="73"/>
      <c r="E145" s="73" t="s">
        <v>191</v>
      </c>
      <c r="F145" s="73">
        <v>1</v>
      </c>
      <c r="G145" s="77">
        <v>41613</v>
      </c>
      <c r="H145" s="78"/>
      <c r="I145" s="80" t="s">
        <v>371</v>
      </c>
      <c r="J145" s="81"/>
    </row>
    <row r="146" ht="35" customHeight="1" spans="1:10">
      <c r="A146" s="71">
        <v>143</v>
      </c>
      <c r="B146" s="72" t="s">
        <v>396</v>
      </c>
      <c r="C146" s="73" t="s">
        <v>275</v>
      </c>
      <c r="D146" s="73"/>
      <c r="E146" s="73" t="s">
        <v>191</v>
      </c>
      <c r="F146" s="73">
        <v>1</v>
      </c>
      <c r="G146" s="77">
        <v>41613</v>
      </c>
      <c r="H146" s="78"/>
      <c r="I146" s="80" t="s">
        <v>371</v>
      </c>
      <c r="J146" s="81"/>
    </row>
    <row r="147" ht="35" customHeight="1" spans="1:10">
      <c r="A147" s="71">
        <v>144</v>
      </c>
      <c r="B147" s="72" t="s">
        <v>397</v>
      </c>
      <c r="C147" s="73" t="s">
        <v>252</v>
      </c>
      <c r="D147" s="73"/>
      <c r="E147" s="73" t="s">
        <v>112</v>
      </c>
      <c r="F147" s="73">
        <v>1</v>
      </c>
      <c r="G147" s="77">
        <v>41421</v>
      </c>
      <c r="H147" s="78"/>
      <c r="I147" s="80" t="s">
        <v>371</v>
      </c>
      <c r="J147" s="81"/>
    </row>
    <row r="148" ht="35" customHeight="1" spans="1:10">
      <c r="A148" s="71">
        <v>145</v>
      </c>
      <c r="B148" s="72" t="s">
        <v>398</v>
      </c>
      <c r="C148" s="73" t="s">
        <v>252</v>
      </c>
      <c r="D148" s="73"/>
      <c r="E148" s="73" t="s">
        <v>112</v>
      </c>
      <c r="F148" s="73">
        <v>1</v>
      </c>
      <c r="G148" s="77">
        <v>41421</v>
      </c>
      <c r="H148" s="78"/>
      <c r="I148" s="80" t="s">
        <v>371</v>
      </c>
      <c r="J148" s="81"/>
    </row>
    <row r="149" ht="35" customHeight="1" spans="1:10">
      <c r="A149" s="71">
        <v>146</v>
      </c>
      <c r="B149" s="72" t="s">
        <v>399</v>
      </c>
      <c r="C149" s="73" t="s">
        <v>272</v>
      </c>
      <c r="D149" s="73"/>
      <c r="E149" s="73" t="s">
        <v>191</v>
      </c>
      <c r="F149" s="73">
        <v>1</v>
      </c>
      <c r="G149" s="77">
        <v>41983</v>
      </c>
      <c r="H149" s="78"/>
      <c r="I149" s="80" t="s">
        <v>371</v>
      </c>
      <c r="J149" s="81"/>
    </row>
    <row r="150" ht="35" customHeight="1" spans="1:10">
      <c r="A150" s="71">
        <v>147</v>
      </c>
      <c r="B150" s="72" t="s">
        <v>400</v>
      </c>
      <c r="C150" s="73" t="s">
        <v>223</v>
      </c>
      <c r="D150" s="73"/>
      <c r="E150" s="73" t="s">
        <v>191</v>
      </c>
      <c r="F150" s="73">
        <v>1</v>
      </c>
      <c r="G150" s="77">
        <v>41983</v>
      </c>
      <c r="H150" s="78"/>
      <c r="I150" s="80" t="s">
        <v>371</v>
      </c>
      <c r="J150" s="81"/>
    </row>
    <row r="151" ht="35" customHeight="1" spans="1:10">
      <c r="A151" s="71">
        <v>148</v>
      </c>
      <c r="B151" s="72" t="s">
        <v>401</v>
      </c>
      <c r="C151" s="73" t="s">
        <v>223</v>
      </c>
      <c r="D151" s="73"/>
      <c r="E151" s="73" t="s">
        <v>191</v>
      </c>
      <c r="F151" s="73">
        <v>1</v>
      </c>
      <c r="G151" s="77">
        <v>41983</v>
      </c>
      <c r="H151" s="78"/>
      <c r="I151" s="80" t="s">
        <v>371</v>
      </c>
      <c r="J151" s="81"/>
    </row>
    <row r="152" ht="35" customHeight="1" spans="1:10">
      <c r="A152" s="71">
        <v>149</v>
      </c>
      <c r="B152" s="72" t="s">
        <v>402</v>
      </c>
      <c r="C152" s="73" t="s">
        <v>223</v>
      </c>
      <c r="D152" s="73"/>
      <c r="E152" s="73" t="s">
        <v>191</v>
      </c>
      <c r="F152" s="73">
        <v>1</v>
      </c>
      <c r="G152" s="77">
        <v>41983</v>
      </c>
      <c r="H152" s="78"/>
      <c r="I152" s="80" t="s">
        <v>371</v>
      </c>
      <c r="J152" s="81"/>
    </row>
    <row r="153" ht="35" customHeight="1" spans="1:10">
      <c r="A153" s="71">
        <v>150</v>
      </c>
      <c r="B153" s="72" t="s">
        <v>403</v>
      </c>
      <c r="C153" s="73" t="s">
        <v>223</v>
      </c>
      <c r="D153" s="73"/>
      <c r="E153" s="73" t="s">
        <v>191</v>
      </c>
      <c r="F153" s="73">
        <v>1</v>
      </c>
      <c r="G153" s="77">
        <v>41983</v>
      </c>
      <c r="H153" s="78"/>
      <c r="I153" s="80" t="s">
        <v>371</v>
      </c>
      <c r="J153" s="81"/>
    </row>
    <row r="154" ht="35" customHeight="1" spans="1:10">
      <c r="A154" s="71">
        <v>151</v>
      </c>
      <c r="B154" s="72" t="s">
        <v>404</v>
      </c>
      <c r="C154" s="73" t="s">
        <v>223</v>
      </c>
      <c r="D154" s="73"/>
      <c r="E154" s="73" t="s">
        <v>191</v>
      </c>
      <c r="F154" s="73">
        <v>1</v>
      </c>
      <c r="G154" s="77">
        <v>41983</v>
      </c>
      <c r="H154" s="78"/>
      <c r="I154" s="80" t="s">
        <v>371</v>
      </c>
      <c r="J154" s="81"/>
    </row>
    <row r="155" ht="35" customHeight="1" spans="1:10">
      <c r="A155" s="71">
        <v>152</v>
      </c>
      <c r="B155" s="72" t="s">
        <v>405</v>
      </c>
      <c r="C155" s="73" t="s">
        <v>223</v>
      </c>
      <c r="D155" s="73"/>
      <c r="E155" s="73" t="s">
        <v>191</v>
      </c>
      <c r="F155" s="73">
        <v>1</v>
      </c>
      <c r="G155" s="77">
        <v>41983</v>
      </c>
      <c r="H155" s="78"/>
      <c r="I155" s="80" t="s">
        <v>371</v>
      </c>
      <c r="J155" s="81"/>
    </row>
    <row r="156" ht="35" customHeight="1" spans="1:10">
      <c r="A156" s="71">
        <v>153</v>
      </c>
      <c r="B156" s="72" t="s">
        <v>406</v>
      </c>
      <c r="C156" s="73" t="s">
        <v>407</v>
      </c>
      <c r="D156" s="73" t="s">
        <v>408</v>
      </c>
      <c r="E156" s="73" t="s">
        <v>112</v>
      </c>
      <c r="F156" s="73">
        <v>1</v>
      </c>
      <c r="G156" s="77">
        <v>41624</v>
      </c>
      <c r="H156" s="78"/>
      <c r="I156" s="80" t="s">
        <v>371</v>
      </c>
      <c r="J156" s="81"/>
    </row>
    <row r="157" ht="35" customHeight="1" spans="1:10">
      <c r="A157" s="71">
        <v>154</v>
      </c>
      <c r="B157" s="72" t="s">
        <v>409</v>
      </c>
      <c r="C157" s="73" t="s">
        <v>407</v>
      </c>
      <c r="D157" s="73" t="s">
        <v>408</v>
      </c>
      <c r="E157" s="73" t="s">
        <v>112</v>
      </c>
      <c r="F157" s="73">
        <v>1</v>
      </c>
      <c r="G157" s="77">
        <v>41624</v>
      </c>
      <c r="H157" s="78"/>
      <c r="I157" s="80" t="s">
        <v>371</v>
      </c>
      <c r="J157" s="81"/>
    </row>
    <row r="158" ht="35" customHeight="1" spans="1:10">
      <c r="A158" s="71">
        <v>155</v>
      </c>
      <c r="B158" s="72" t="s">
        <v>410</v>
      </c>
      <c r="C158" s="73" t="s">
        <v>411</v>
      </c>
      <c r="D158" s="73" t="s">
        <v>412</v>
      </c>
      <c r="E158" s="73" t="s">
        <v>112</v>
      </c>
      <c r="F158" s="73">
        <v>1</v>
      </c>
      <c r="G158" s="77">
        <v>41624</v>
      </c>
      <c r="H158" s="78"/>
      <c r="I158" s="80" t="s">
        <v>371</v>
      </c>
      <c r="J158" s="81"/>
    </row>
    <row r="159" ht="35" customHeight="1" spans="1:10">
      <c r="A159" s="71">
        <v>156</v>
      </c>
      <c r="B159" s="72" t="s">
        <v>413</v>
      </c>
      <c r="C159" s="73" t="s">
        <v>411</v>
      </c>
      <c r="D159" s="73" t="s">
        <v>412</v>
      </c>
      <c r="E159" s="73" t="s">
        <v>112</v>
      </c>
      <c r="F159" s="73">
        <v>1</v>
      </c>
      <c r="G159" s="77">
        <v>41624</v>
      </c>
      <c r="H159" s="78"/>
      <c r="I159" s="80" t="s">
        <v>371</v>
      </c>
      <c r="J159" s="81"/>
    </row>
    <row r="160" ht="35" customHeight="1" spans="1:10">
      <c r="A160" s="71">
        <v>157</v>
      </c>
      <c r="B160" s="72" t="s">
        <v>414</v>
      </c>
      <c r="C160" s="73" t="s">
        <v>407</v>
      </c>
      <c r="D160" s="73" t="s">
        <v>408</v>
      </c>
      <c r="E160" s="73" t="s">
        <v>112</v>
      </c>
      <c r="F160" s="73">
        <v>1</v>
      </c>
      <c r="G160" s="77">
        <v>41624</v>
      </c>
      <c r="H160" s="78"/>
      <c r="I160" s="80" t="s">
        <v>371</v>
      </c>
      <c r="J160" s="81"/>
    </row>
    <row r="161" ht="35" customHeight="1" spans="1:10">
      <c r="A161" s="71">
        <v>158</v>
      </c>
      <c r="B161" s="72" t="s">
        <v>415</v>
      </c>
      <c r="C161" s="73" t="s">
        <v>411</v>
      </c>
      <c r="D161" s="73" t="s">
        <v>412</v>
      </c>
      <c r="E161" s="73" t="s">
        <v>112</v>
      </c>
      <c r="F161" s="73">
        <v>1</v>
      </c>
      <c r="G161" s="77">
        <v>41624</v>
      </c>
      <c r="H161" s="78"/>
      <c r="I161" s="80" t="s">
        <v>371</v>
      </c>
      <c r="J161" s="81"/>
    </row>
    <row r="162" ht="35" customHeight="1" spans="1:10">
      <c r="A162" s="71">
        <v>159</v>
      </c>
      <c r="B162" s="72" t="s">
        <v>416</v>
      </c>
      <c r="C162" s="73" t="s">
        <v>417</v>
      </c>
      <c r="D162" s="73" t="s">
        <v>418</v>
      </c>
      <c r="E162" s="73" t="s">
        <v>112</v>
      </c>
      <c r="F162" s="73">
        <v>1</v>
      </c>
      <c r="G162" s="77">
        <v>41624</v>
      </c>
      <c r="H162" s="78"/>
      <c r="I162" s="80" t="s">
        <v>371</v>
      </c>
      <c r="J162" s="81"/>
    </row>
    <row r="163" ht="35" customHeight="1" spans="1:10">
      <c r="A163" s="71">
        <v>160</v>
      </c>
      <c r="B163" s="72" t="s">
        <v>419</v>
      </c>
      <c r="C163" s="73" t="s">
        <v>411</v>
      </c>
      <c r="D163" s="73" t="s">
        <v>412</v>
      </c>
      <c r="E163" s="73" t="s">
        <v>112</v>
      </c>
      <c r="F163" s="73">
        <v>1</v>
      </c>
      <c r="G163" s="77">
        <v>41624</v>
      </c>
      <c r="H163" s="78"/>
      <c r="I163" s="80" t="s">
        <v>371</v>
      </c>
      <c r="J163" s="81"/>
    </row>
    <row r="164" ht="35" customHeight="1" spans="1:10">
      <c r="A164" s="71">
        <v>161</v>
      </c>
      <c r="B164" s="72" t="s">
        <v>420</v>
      </c>
      <c r="C164" s="73" t="s">
        <v>411</v>
      </c>
      <c r="D164" s="73" t="s">
        <v>412</v>
      </c>
      <c r="E164" s="73" t="s">
        <v>112</v>
      </c>
      <c r="F164" s="73">
        <v>1</v>
      </c>
      <c r="G164" s="77">
        <v>41624</v>
      </c>
      <c r="H164" s="78"/>
      <c r="I164" s="80" t="s">
        <v>371</v>
      </c>
      <c r="J164" s="81"/>
    </row>
    <row r="165" ht="35" customHeight="1" spans="1:10">
      <c r="A165" s="71">
        <v>162</v>
      </c>
      <c r="B165" s="72" t="s">
        <v>421</v>
      </c>
      <c r="C165" s="73" t="s">
        <v>417</v>
      </c>
      <c r="D165" s="73" t="s">
        <v>422</v>
      </c>
      <c r="E165" s="73" t="s">
        <v>112</v>
      </c>
      <c r="F165" s="73">
        <v>1</v>
      </c>
      <c r="G165" s="77">
        <v>41624</v>
      </c>
      <c r="H165" s="78"/>
      <c r="I165" s="80" t="s">
        <v>371</v>
      </c>
      <c r="J165" s="81"/>
    </row>
    <row r="166" ht="35" customHeight="1" spans="1:10">
      <c r="A166" s="71">
        <v>163</v>
      </c>
      <c r="B166" s="72" t="s">
        <v>423</v>
      </c>
      <c r="C166" s="73" t="s">
        <v>353</v>
      </c>
      <c r="D166" s="73" t="s">
        <v>354</v>
      </c>
      <c r="E166" s="73" t="s">
        <v>112</v>
      </c>
      <c r="F166" s="73">
        <v>1</v>
      </c>
      <c r="G166" s="77">
        <v>41803</v>
      </c>
      <c r="H166" s="78"/>
      <c r="I166" s="80" t="s">
        <v>371</v>
      </c>
      <c r="J166" s="81"/>
    </row>
    <row r="167" ht="35" customHeight="1" spans="1:10">
      <c r="A167" s="71">
        <v>164</v>
      </c>
      <c r="B167" s="72" t="s">
        <v>424</v>
      </c>
      <c r="C167" s="73" t="s">
        <v>248</v>
      </c>
      <c r="D167" s="73" t="s">
        <v>249</v>
      </c>
      <c r="E167" s="73" t="s">
        <v>112</v>
      </c>
      <c r="F167" s="73">
        <v>1</v>
      </c>
      <c r="G167" s="77">
        <v>42852</v>
      </c>
      <c r="H167" s="78"/>
      <c r="I167" s="80" t="s">
        <v>371</v>
      </c>
      <c r="J167" s="81"/>
    </row>
    <row r="168" ht="35" customHeight="1" spans="1:10">
      <c r="A168" s="71">
        <v>165</v>
      </c>
      <c r="B168" s="72" t="s">
        <v>425</v>
      </c>
      <c r="C168" s="73" t="s">
        <v>426</v>
      </c>
      <c r="D168" s="73"/>
      <c r="E168" s="73" t="s">
        <v>112</v>
      </c>
      <c r="F168" s="73">
        <v>1</v>
      </c>
      <c r="G168" s="77">
        <v>42963</v>
      </c>
      <c r="H168" s="78"/>
      <c r="I168" s="80" t="s">
        <v>371</v>
      </c>
      <c r="J168" s="81"/>
    </row>
    <row r="169" ht="35" customHeight="1" spans="1:10">
      <c r="A169" s="71">
        <v>166</v>
      </c>
      <c r="B169" s="72" t="s">
        <v>427</v>
      </c>
      <c r="C169" s="73" t="s">
        <v>426</v>
      </c>
      <c r="D169" s="73"/>
      <c r="E169" s="73" t="s">
        <v>112</v>
      </c>
      <c r="F169" s="73">
        <v>1</v>
      </c>
      <c r="G169" s="77">
        <v>42963</v>
      </c>
      <c r="H169" s="78"/>
      <c r="I169" s="80" t="s">
        <v>371</v>
      </c>
      <c r="J169" s="81"/>
    </row>
    <row r="170" ht="35" customHeight="1" spans="1:10">
      <c r="A170" s="71">
        <v>167</v>
      </c>
      <c r="B170" s="72" t="s">
        <v>428</v>
      </c>
      <c r="C170" s="73" t="s">
        <v>248</v>
      </c>
      <c r="D170" s="73" t="s">
        <v>249</v>
      </c>
      <c r="E170" s="73" t="s">
        <v>112</v>
      </c>
      <c r="F170" s="73">
        <v>1</v>
      </c>
      <c r="G170" s="77">
        <v>42852</v>
      </c>
      <c r="H170" s="78"/>
      <c r="I170" s="80" t="s">
        <v>371</v>
      </c>
      <c r="J170" s="81"/>
    </row>
    <row r="171" ht="35" customHeight="1" spans="1:10">
      <c r="A171" s="71">
        <v>168</v>
      </c>
      <c r="B171" s="72" t="s">
        <v>429</v>
      </c>
      <c r="C171" s="73" t="s">
        <v>248</v>
      </c>
      <c r="D171" s="73" t="s">
        <v>249</v>
      </c>
      <c r="E171" s="73" t="s">
        <v>112</v>
      </c>
      <c r="F171" s="73">
        <v>1</v>
      </c>
      <c r="G171" s="77">
        <v>42852</v>
      </c>
      <c r="H171" s="78"/>
      <c r="I171" s="80" t="s">
        <v>371</v>
      </c>
      <c r="J171" s="81"/>
    </row>
    <row r="172" ht="35" customHeight="1" spans="1:10">
      <c r="A172" s="71">
        <v>169</v>
      </c>
      <c r="B172" s="72" t="s">
        <v>430</v>
      </c>
      <c r="C172" s="73" t="s">
        <v>275</v>
      </c>
      <c r="D172" s="73"/>
      <c r="E172" s="73" t="s">
        <v>112</v>
      </c>
      <c r="F172" s="73">
        <v>1</v>
      </c>
      <c r="G172" s="77">
        <v>41254</v>
      </c>
      <c r="H172" s="78"/>
      <c r="I172" s="80" t="s">
        <v>431</v>
      </c>
      <c r="J172" s="81"/>
    </row>
    <row r="173" ht="35" customHeight="1" spans="1:10">
      <c r="A173" s="71">
        <v>170</v>
      </c>
      <c r="B173" s="72" t="s">
        <v>432</v>
      </c>
      <c r="C173" s="73" t="s">
        <v>275</v>
      </c>
      <c r="D173" s="73"/>
      <c r="E173" s="73" t="s">
        <v>112</v>
      </c>
      <c r="F173" s="73">
        <v>1</v>
      </c>
      <c r="G173" s="77">
        <v>41254</v>
      </c>
      <c r="H173" s="78"/>
      <c r="I173" s="80" t="s">
        <v>431</v>
      </c>
      <c r="J173" s="81"/>
    </row>
    <row r="174" ht="35" customHeight="1" spans="1:10">
      <c r="A174" s="71">
        <v>171</v>
      </c>
      <c r="B174" s="72" t="s">
        <v>433</v>
      </c>
      <c r="C174" s="73" t="s">
        <v>275</v>
      </c>
      <c r="D174" s="73"/>
      <c r="E174" s="73" t="s">
        <v>112</v>
      </c>
      <c r="F174" s="73">
        <v>1</v>
      </c>
      <c r="G174" s="77">
        <v>41254</v>
      </c>
      <c r="H174" s="78"/>
      <c r="I174" s="80" t="s">
        <v>431</v>
      </c>
      <c r="J174" s="81"/>
    </row>
    <row r="175" ht="35" customHeight="1" spans="1:10">
      <c r="A175" s="71">
        <v>172</v>
      </c>
      <c r="B175" s="72" t="s">
        <v>434</v>
      </c>
      <c r="C175" s="73" t="s">
        <v>275</v>
      </c>
      <c r="D175" s="73"/>
      <c r="E175" s="73" t="s">
        <v>112</v>
      </c>
      <c r="F175" s="73">
        <v>1</v>
      </c>
      <c r="G175" s="77">
        <v>41254</v>
      </c>
      <c r="H175" s="78"/>
      <c r="I175" s="80" t="s">
        <v>431</v>
      </c>
      <c r="J175" s="81"/>
    </row>
    <row r="176" ht="35" customHeight="1" spans="1:10">
      <c r="A176" s="71">
        <v>173</v>
      </c>
      <c r="B176" s="72" t="s">
        <v>435</v>
      </c>
      <c r="C176" s="73" t="s">
        <v>275</v>
      </c>
      <c r="D176" s="73"/>
      <c r="E176" s="73" t="s">
        <v>112</v>
      </c>
      <c r="F176" s="73">
        <v>1</v>
      </c>
      <c r="G176" s="77">
        <v>41254</v>
      </c>
      <c r="H176" s="78"/>
      <c r="I176" s="80" t="s">
        <v>431</v>
      </c>
      <c r="J176" s="81"/>
    </row>
    <row r="177" ht="35" customHeight="1" spans="1:10">
      <c r="A177" s="71">
        <v>174</v>
      </c>
      <c r="B177" s="72" t="s">
        <v>436</v>
      </c>
      <c r="C177" s="73" t="s">
        <v>275</v>
      </c>
      <c r="D177" s="73"/>
      <c r="E177" s="73" t="s">
        <v>112</v>
      </c>
      <c r="F177" s="73">
        <v>1</v>
      </c>
      <c r="G177" s="77">
        <v>41254</v>
      </c>
      <c r="H177" s="78"/>
      <c r="I177" s="80" t="s">
        <v>431</v>
      </c>
      <c r="J177" s="81"/>
    </row>
    <row r="178" ht="35" customHeight="1" spans="1:10">
      <c r="A178" s="71">
        <v>175</v>
      </c>
      <c r="B178" s="72" t="s">
        <v>437</v>
      </c>
      <c r="C178" s="73" t="s">
        <v>275</v>
      </c>
      <c r="D178" s="73"/>
      <c r="E178" s="73" t="s">
        <v>112</v>
      </c>
      <c r="F178" s="73">
        <v>1</v>
      </c>
      <c r="G178" s="77">
        <v>41254</v>
      </c>
      <c r="H178" s="78"/>
      <c r="I178" s="80" t="s">
        <v>431</v>
      </c>
      <c r="J178" s="81"/>
    </row>
    <row r="179" ht="35" customHeight="1" spans="1:10">
      <c r="A179" s="71">
        <v>176</v>
      </c>
      <c r="B179" s="72" t="s">
        <v>438</v>
      </c>
      <c r="C179" s="73" t="s">
        <v>275</v>
      </c>
      <c r="D179" s="73"/>
      <c r="E179" s="73" t="s">
        <v>112</v>
      </c>
      <c r="F179" s="73">
        <v>1</v>
      </c>
      <c r="G179" s="77">
        <v>41254</v>
      </c>
      <c r="H179" s="78"/>
      <c r="I179" s="80" t="s">
        <v>431</v>
      </c>
      <c r="J179" s="81"/>
    </row>
    <row r="180" ht="35" customHeight="1" spans="1:10">
      <c r="A180" s="71">
        <v>177</v>
      </c>
      <c r="B180" s="72" t="s">
        <v>439</v>
      </c>
      <c r="C180" s="73" t="s">
        <v>275</v>
      </c>
      <c r="D180" s="73"/>
      <c r="E180" s="73" t="s">
        <v>112</v>
      </c>
      <c r="F180" s="73">
        <v>1</v>
      </c>
      <c r="G180" s="77">
        <v>41254</v>
      </c>
      <c r="H180" s="78"/>
      <c r="I180" s="80" t="s">
        <v>431</v>
      </c>
      <c r="J180" s="81"/>
    </row>
    <row r="181" ht="35" customHeight="1" spans="1:10">
      <c r="A181" s="71">
        <v>178</v>
      </c>
      <c r="B181" s="72" t="s">
        <v>440</v>
      </c>
      <c r="C181" s="73" t="s">
        <v>275</v>
      </c>
      <c r="D181" s="73"/>
      <c r="E181" s="73" t="s">
        <v>112</v>
      </c>
      <c r="F181" s="73">
        <v>1</v>
      </c>
      <c r="G181" s="77">
        <v>41254</v>
      </c>
      <c r="H181" s="78"/>
      <c r="I181" s="80" t="s">
        <v>431</v>
      </c>
      <c r="J181" s="81"/>
    </row>
    <row r="182" ht="35" customHeight="1" spans="1:10">
      <c r="A182" s="71">
        <v>179</v>
      </c>
      <c r="B182" s="72" t="s">
        <v>441</v>
      </c>
      <c r="C182" s="73" t="s">
        <v>275</v>
      </c>
      <c r="D182" s="73"/>
      <c r="E182" s="73" t="s">
        <v>112</v>
      </c>
      <c r="F182" s="73">
        <v>1</v>
      </c>
      <c r="G182" s="77">
        <v>41254</v>
      </c>
      <c r="H182" s="78"/>
      <c r="I182" s="80" t="s">
        <v>431</v>
      </c>
      <c r="J182" s="81"/>
    </row>
    <row r="183" ht="35" customHeight="1" spans="1:10">
      <c r="A183" s="71">
        <v>180</v>
      </c>
      <c r="B183" s="72" t="s">
        <v>442</v>
      </c>
      <c r="C183" s="73" t="s">
        <v>275</v>
      </c>
      <c r="D183" s="73"/>
      <c r="E183" s="73" t="s">
        <v>112</v>
      </c>
      <c r="F183" s="73">
        <v>1</v>
      </c>
      <c r="G183" s="77">
        <v>41254</v>
      </c>
      <c r="H183" s="78"/>
      <c r="I183" s="80" t="s">
        <v>431</v>
      </c>
      <c r="J183" s="81"/>
    </row>
    <row r="184" ht="35" customHeight="1" spans="1:10">
      <c r="A184" s="71">
        <v>181</v>
      </c>
      <c r="B184" s="72" t="s">
        <v>443</v>
      </c>
      <c r="C184" s="73" t="s">
        <v>275</v>
      </c>
      <c r="D184" s="73"/>
      <c r="E184" s="73" t="s">
        <v>112</v>
      </c>
      <c r="F184" s="73">
        <v>1</v>
      </c>
      <c r="G184" s="77">
        <v>41254</v>
      </c>
      <c r="H184" s="78"/>
      <c r="I184" s="80" t="s">
        <v>431</v>
      </c>
      <c r="J184" s="81"/>
    </row>
    <row r="185" ht="35" customHeight="1" spans="1:10">
      <c r="A185" s="71">
        <v>182</v>
      </c>
      <c r="B185" s="72" t="s">
        <v>444</v>
      </c>
      <c r="C185" s="73" t="s">
        <v>275</v>
      </c>
      <c r="D185" s="73"/>
      <c r="E185" s="73" t="s">
        <v>112</v>
      </c>
      <c r="F185" s="73">
        <v>1</v>
      </c>
      <c r="G185" s="77">
        <v>41254</v>
      </c>
      <c r="H185" s="78"/>
      <c r="I185" s="80" t="s">
        <v>431</v>
      </c>
      <c r="J185" s="81"/>
    </row>
    <row r="186" ht="35" customHeight="1" spans="1:10">
      <c r="A186" s="71">
        <v>183</v>
      </c>
      <c r="B186" s="72" t="s">
        <v>445</v>
      </c>
      <c r="C186" s="73" t="s">
        <v>275</v>
      </c>
      <c r="D186" s="73"/>
      <c r="E186" s="73" t="s">
        <v>112</v>
      </c>
      <c r="F186" s="73">
        <v>1</v>
      </c>
      <c r="G186" s="77">
        <v>41254</v>
      </c>
      <c r="H186" s="78"/>
      <c r="I186" s="80" t="s">
        <v>431</v>
      </c>
      <c r="J186" s="81"/>
    </row>
    <row r="187" ht="35" customHeight="1" spans="1:10">
      <c r="A187" s="71">
        <v>184</v>
      </c>
      <c r="B187" s="72" t="s">
        <v>446</v>
      </c>
      <c r="C187" s="73" t="s">
        <v>275</v>
      </c>
      <c r="D187" s="73"/>
      <c r="E187" s="73" t="s">
        <v>112</v>
      </c>
      <c r="F187" s="73">
        <v>1</v>
      </c>
      <c r="G187" s="77">
        <v>41254</v>
      </c>
      <c r="H187" s="78"/>
      <c r="I187" s="80" t="s">
        <v>431</v>
      </c>
      <c r="J187" s="81"/>
    </row>
    <row r="188" ht="35" customHeight="1" spans="1:10">
      <c r="A188" s="71">
        <v>185</v>
      </c>
      <c r="B188" s="72" t="s">
        <v>447</v>
      </c>
      <c r="C188" s="73" t="s">
        <v>275</v>
      </c>
      <c r="D188" s="73"/>
      <c r="E188" s="73" t="s">
        <v>112</v>
      </c>
      <c r="F188" s="73">
        <v>1</v>
      </c>
      <c r="G188" s="77">
        <v>41254</v>
      </c>
      <c r="H188" s="78"/>
      <c r="I188" s="80" t="s">
        <v>431</v>
      </c>
      <c r="J188" s="81"/>
    </row>
    <row r="189" ht="35" customHeight="1" spans="1:10">
      <c r="A189" s="71">
        <v>186</v>
      </c>
      <c r="B189" s="72" t="s">
        <v>448</v>
      </c>
      <c r="C189" s="73" t="s">
        <v>275</v>
      </c>
      <c r="D189" s="73"/>
      <c r="E189" s="73" t="s">
        <v>112</v>
      </c>
      <c r="F189" s="73">
        <v>1</v>
      </c>
      <c r="G189" s="77">
        <v>41254</v>
      </c>
      <c r="H189" s="78"/>
      <c r="I189" s="80" t="s">
        <v>431</v>
      </c>
      <c r="J189" s="81"/>
    </row>
    <row r="190" ht="35" customHeight="1" spans="1:10">
      <c r="A190" s="71">
        <v>187</v>
      </c>
      <c r="B190" s="72" t="s">
        <v>449</v>
      </c>
      <c r="C190" s="73" t="s">
        <v>275</v>
      </c>
      <c r="D190" s="73"/>
      <c r="E190" s="73" t="s">
        <v>112</v>
      </c>
      <c r="F190" s="73">
        <v>1</v>
      </c>
      <c r="G190" s="77">
        <v>41254</v>
      </c>
      <c r="H190" s="78"/>
      <c r="I190" s="80" t="s">
        <v>431</v>
      </c>
      <c r="J190" s="81"/>
    </row>
    <row r="191" ht="35" customHeight="1" spans="1:10">
      <c r="A191" s="71">
        <v>188</v>
      </c>
      <c r="B191" s="72" t="s">
        <v>450</v>
      </c>
      <c r="C191" s="73" t="s">
        <v>252</v>
      </c>
      <c r="D191" s="73"/>
      <c r="E191" s="73" t="s">
        <v>112</v>
      </c>
      <c r="F191" s="73">
        <v>1</v>
      </c>
      <c r="G191" s="77">
        <v>41421</v>
      </c>
      <c r="H191" s="78"/>
      <c r="I191" s="80" t="s">
        <v>431</v>
      </c>
      <c r="J191" s="81"/>
    </row>
    <row r="192" ht="35" customHeight="1" spans="1:10">
      <c r="A192" s="71">
        <v>189</v>
      </c>
      <c r="B192" s="72" t="s">
        <v>451</v>
      </c>
      <c r="C192" s="73" t="s">
        <v>280</v>
      </c>
      <c r="D192" s="73"/>
      <c r="E192" s="73" t="s">
        <v>112</v>
      </c>
      <c r="F192" s="73">
        <v>1</v>
      </c>
      <c r="G192" s="77">
        <v>41254</v>
      </c>
      <c r="H192" s="78"/>
      <c r="I192" s="80" t="s">
        <v>431</v>
      </c>
      <c r="J192" s="81"/>
    </row>
    <row r="193" ht="35" customHeight="1" spans="1:10">
      <c r="A193" s="71">
        <v>190</v>
      </c>
      <c r="B193" s="72" t="s">
        <v>452</v>
      </c>
      <c r="C193" s="73" t="s">
        <v>280</v>
      </c>
      <c r="D193" s="73"/>
      <c r="E193" s="73" t="s">
        <v>112</v>
      </c>
      <c r="F193" s="73">
        <v>1</v>
      </c>
      <c r="G193" s="77">
        <v>41254</v>
      </c>
      <c r="H193" s="78"/>
      <c r="I193" s="80" t="s">
        <v>431</v>
      </c>
      <c r="J193" s="81"/>
    </row>
    <row r="194" ht="35" customHeight="1" spans="1:10">
      <c r="A194" s="71">
        <v>191</v>
      </c>
      <c r="B194" s="72" t="s">
        <v>453</v>
      </c>
      <c r="C194" s="73" t="s">
        <v>239</v>
      </c>
      <c r="D194" s="73"/>
      <c r="E194" s="73" t="s">
        <v>112</v>
      </c>
      <c r="F194" s="73">
        <v>1</v>
      </c>
      <c r="G194" s="77">
        <v>40896</v>
      </c>
      <c r="H194" s="78"/>
      <c r="I194" s="80" t="s">
        <v>431</v>
      </c>
      <c r="J194" s="81"/>
    </row>
    <row r="195" ht="35" customHeight="1" spans="1:10">
      <c r="A195" s="71">
        <v>192</v>
      </c>
      <c r="B195" s="72" t="s">
        <v>454</v>
      </c>
      <c r="C195" s="73" t="s">
        <v>239</v>
      </c>
      <c r="D195" s="73"/>
      <c r="E195" s="73" t="s">
        <v>112</v>
      </c>
      <c r="F195" s="73">
        <v>1</v>
      </c>
      <c r="G195" s="77">
        <v>40896</v>
      </c>
      <c r="H195" s="78"/>
      <c r="I195" s="80" t="s">
        <v>431</v>
      </c>
      <c r="J195" s="81"/>
    </row>
    <row r="196" ht="35" customHeight="1" spans="1:10">
      <c r="A196" s="71">
        <v>193</v>
      </c>
      <c r="B196" s="72" t="s">
        <v>455</v>
      </c>
      <c r="C196" s="73" t="s">
        <v>239</v>
      </c>
      <c r="D196" s="73"/>
      <c r="E196" s="73" t="s">
        <v>112</v>
      </c>
      <c r="F196" s="73">
        <v>1</v>
      </c>
      <c r="G196" s="77">
        <v>40896</v>
      </c>
      <c r="H196" s="78"/>
      <c r="I196" s="80" t="s">
        <v>431</v>
      </c>
      <c r="J196" s="81"/>
    </row>
    <row r="197" ht="35" customHeight="1" spans="1:10">
      <c r="A197" s="71">
        <v>194</v>
      </c>
      <c r="B197" s="72" t="s">
        <v>456</v>
      </c>
      <c r="C197" s="73" t="s">
        <v>239</v>
      </c>
      <c r="D197" s="73"/>
      <c r="E197" s="73" t="s">
        <v>112</v>
      </c>
      <c r="F197" s="73">
        <v>1</v>
      </c>
      <c r="G197" s="77">
        <v>40896</v>
      </c>
      <c r="H197" s="78"/>
      <c r="I197" s="80" t="s">
        <v>431</v>
      </c>
      <c r="J197" s="81"/>
    </row>
    <row r="198" ht="35" customHeight="1" spans="1:10">
      <c r="A198" s="71">
        <v>195</v>
      </c>
      <c r="B198" s="72" t="s">
        <v>457</v>
      </c>
      <c r="C198" s="73" t="s">
        <v>458</v>
      </c>
      <c r="D198" s="73" t="s">
        <v>459</v>
      </c>
      <c r="E198" s="73" t="s">
        <v>150</v>
      </c>
      <c r="F198" s="73">
        <v>1</v>
      </c>
      <c r="G198" s="77">
        <v>40897</v>
      </c>
      <c r="H198" s="78"/>
      <c r="I198" s="80" t="s">
        <v>460</v>
      </c>
      <c r="J198" s="81"/>
    </row>
    <row r="199" ht="35" customHeight="1" spans="1:10">
      <c r="A199" s="71">
        <v>196</v>
      </c>
      <c r="B199" s="72" t="s">
        <v>461</v>
      </c>
      <c r="C199" s="73" t="s">
        <v>239</v>
      </c>
      <c r="D199" s="73"/>
      <c r="E199" s="73" t="s">
        <v>191</v>
      </c>
      <c r="F199" s="73">
        <v>1</v>
      </c>
      <c r="G199" s="77">
        <v>40896</v>
      </c>
      <c r="H199" s="78"/>
      <c r="I199" s="80" t="s">
        <v>253</v>
      </c>
      <c r="J199" s="81"/>
    </row>
    <row r="200" ht="35" customHeight="1" spans="1:10">
      <c r="A200" s="71">
        <v>197</v>
      </c>
      <c r="B200" s="72" t="s">
        <v>462</v>
      </c>
      <c r="C200" s="73" t="s">
        <v>239</v>
      </c>
      <c r="D200" s="73"/>
      <c r="E200" s="73" t="s">
        <v>191</v>
      </c>
      <c r="F200" s="73">
        <v>1</v>
      </c>
      <c r="G200" s="77">
        <v>40896</v>
      </c>
      <c r="H200" s="78"/>
      <c r="I200" s="80" t="s">
        <v>253</v>
      </c>
      <c r="J200" s="81"/>
    </row>
    <row r="201" ht="35" customHeight="1" spans="1:10">
      <c r="A201" s="71">
        <v>198</v>
      </c>
      <c r="B201" s="72" t="s">
        <v>463</v>
      </c>
      <c r="C201" s="73" t="s">
        <v>239</v>
      </c>
      <c r="D201" s="73"/>
      <c r="E201" s="73" t="s">
        <v>191</v>
      </c>
      <c r="F201" s="73">
        <v>1</v>
      </c>
      <c r="G201" s="77">
        <v>40896</v>
      </c>
      <c r="H201" s="78"/>
      <c r="I201" s="80" t="s">
        <v>464</v>
      </c>
      <c r="J201" s="81"/>
    </row>
    <row r="202" ht="35" customHeight="1" spans="1:10">
      <c r="A202" s="71">
        <v>199</v>
      </c>
      <c r="B202" s="72" t="s">
        <v>465</v>
      </c>
      <c r="C202" s="73" t="s">
        <v>239</v>
      </c>
      <c r="D202" s="73"/>
      <c r="E202" s="73" t="s">
        <v>191</v>
      </c>
      <c r="F202" s="73">
        <v>1</v>
      </c>
      <c r="G202" s="77">
        <v>40896</v>
      </c>
      <c r="H202" s="78"/>
      <c r="I202" s="80" t="s">
        <v>464</v>
      </c>
      <c r="J202" s="81"/>
    </row>
    <row r="203" ht="35" customHeight="1" spans="1:10">
      <c r="A203" s="71">
        <v>200</v>
      </c>
      <c r="B203" s="72" t="s">
        <v>466</v>
      </c>
      <c r="C203" s="73" t="s">
        <v>239</v>
      </c>
      <c r="D203" s="73"/>
      <c r="E203" s="73" t="s">
        <v>191</v>
      </c>
      <c r="F203" s="73">
        <v>1</v>
      </c>
      <c r="G203" s="77">
        <v>40896</v>
      </c>
      <c r="H203" s="78"/>
      <c r="I203" s="80" t="s">
        <v>467</v>
      </c>
      <c r="J203" s="81"/>
    </row>
    <row r="204" ht="35" customHeight="1" spans="1:10">
      <c r="A204" s="71">
        <v>201</v>
      </c>
      <c r="B204" s="72" t="s">
        <v>468</v>
      </c>
      <c r="C204" s="73" t="s">
        <v>239</v>
      </c>
      <c r="D204" s="73"/>
      <c r="E204" s="73" t="s">
        <v>191</v>
      </c>
      <c r="F204" s="73">
        <v>1</v>
      </c>
      <c r="G204" s="77">
        <v>40896</v>
      </c>
      <c r="H204" s="78"/>
      <c r="I204" s="80" t="s">
        <v>460</v>
      </c>
      <c r="J204" s="81"/>
    </row>
    <row r="205" ht="35" customHeight="1" spans="1:10">
      <c r="A205" s="71">
        <v>202</v>
      </c>
      <c r="B205" s="72" t="s">
        <v>469</v>
      </c>
      <c r="C205" s="73" t="s">
        <v>239</v>
      </c>
      <c r="D205" s="73"/>
      <c r="E205" s="73" t="s">
        <v>191</v>
      </c>
      <c r="F205" s="73">
        <v>1</v>
      </c>
      <c r="G205" s="77">
        <v>40896</v>
      </c>
      <c r="H205" s="78"/>
      <c r="I205" s="80" t="s">
        <v>460</v>
      </c>
      <c r="J205" s="81"/>
    </row>
    <row r="206" ht="35" customHeight="1" spans="1:10">
      <c r="A206" s="71">
        <v>203</v>
      </c>
      <c r="B206" s="72" t="s">
        <v>470</v>
      </c>
      <c r="C206" s="73" t="s">
        <v>239</v>
      </c>
      <c r="D206" s="73"/>
      <c r="E206" s="73" t="s">
        <v>191</v>
      </c>
      <c r="F206" s="73">
        <v>1</v>
      </c>
      <c r="G206" s="77">
        <v>40896</v>
      </c>
      <c r="H206" s="78"/>
      <c r="I206" s="80" t="s">
        <v>460</v>
      </c>
      <c r="J206" s="81"/>
    </row>
    <row r="207" ht="35" customHeight="1" spans="1:10">
      <c r="A207" s="71">
        <v>204</v>
      </c>
      <c r="B207" s="72" t="s">
        <v>471</v>
      </c>
      <c r="C207" s="73" t="s">
        <v>239</v>
      </c>
      <c r="D207" s="73"/>
      <c r="E207" s="73" t="s">
        <v>191</v>
      </c>
      <c r="F207" s="73">
        <v>1</v>
      </c>
      <c r="G207" s="77">
        <v>40896</v>
      </c>
      <c r="H207" s="78"/>
      <c r="I207" s="80" t="s">
        <v>253</v>
      </c>
      <c r="J207" s="81"/>
    </row>
    <row r="208" ht="35" customHeight="1" spans="1:10">
      <c r="A208" s="71">
        <v>205</v>
      </c>
      <c r="B208" s="72" t="s">
        <v>472</v>
      </c>
      <c r="C208" s="73" t="s">
        <v>239</v>
      </c>
      <c r="D208" s="73"/>
      <c r="E208" s="73" t="s">
        <v>191</v>
      </c>
      <c r="F208" s="73">
        <v>1</v>
      </c>
      <c r="G208" s="77">
        <v>40896</v>
      </c>
      <c r="H208" s="78"/>
      <c r="I208" s="80" t="s">
        <v>253</v>
      </c>
      <c r="J208" s="81"/>
    </row>
    <row r="209" ht="35" customHeight="1" spans="1:10">
      <c r="A209" s="71">
        <v>206</v>
      </c>
      <c r="B209" s="72" t="s">
        <v>473</v>
      </c>
      <c r="C209" s="73" t="s">
        <v>239</v>
      </c>
      <c r="D209" s="73"/>
      <c r="E209" s="73" t="s">
        <v>191</v>
      </c>
      <c r="F209" s="73">
        <v>1</v>
      </c>
      <c r="G209" s="77">
        <v>40896</v>
      </c>
      <c r="H209" s="78"/>
      <c r="I209" s="80" t="s">
        <v>464</v>
      </c>
      <c r="J209" s="81"/>
    </row>
    <row r="210" ht="35" customHeight="1" spans="1:10">
      <c r="A210" s="71">
        <v>207</v>
      </c>
      <c r="B210" s="72" t="s">
        <v>474</v>
      </c>
      <c r="C210" s="73" t="s">
        <v>239</v>
      </c>
      <c r="D210" s="73"/>
      <c r="E210" s="73" t="s">
        <v>191</v>
      </c>
      <c r="F210" s="73">
        <v>1</v>
      </c>
      <c r="G210" s="77">
        <v>40896</v>
      </c>
      <c r="H210" s="78"/>
      <c r="I210" s="80" t="s">
        <v>464</v>
      </c>
      <c r="J210" s="81"/>
    </row>
    <row r="211" ht="35" customHeight="1" spans="1:10">
      <c r="A211" s="71">
        <v>208</v>
      </c>
      <c r="B211" s="72" t="s">
        <v>475</v>
      </c>
      <c r="C211" s="73" t="s">
        <v>239</v>
      </c>
      <c r="D211" s="73"/>
      <c r="E211" s="73" t="s">
        <v>191</v>
      </c>
      <c r="F211" s="73">
        <v>1</v>
      </c>
      <c r="G211" s="77">
        <v>40896</v>
      </c>
      <c r="H211" s="78"/>
      <c r="I211" s="80" t="s">
        <v>467</v>
      </c>
      <c r="J211" s="81"/>
    </row>
    <row r="212" ht="35" customHeight="1" spans="1:10">
      <c r="A212" s="71">
        <v>209</v>
      </c>
      <c r="B212" s="72" t="s">
        <v>476</v>
      </c>
      <c r="C212" s="73" t="s">
        <v>239</v>
      </c>
      <c r="D212" s="73"/>
      <c r="E212" s="73" t="s">
        <v>191</v>
      </c>
      <c r="F212" s="73">
        <v>1</v>
      </c>
      <c r="G212" s="77">
        <v>40896</v>
      </c>
      <c r="H212" s="78"/>
      <c r="I212" s="80" t="s">
        <v>460</v>
      </c>
      <c r="J212" s="81"/>
    </row>
    <row r="213" ht="35" customHeight="1" spans="1:10">
      <c r="A213" s="71">
        <v>210</v>
      </c>
      <c r="B213" s="72" t="s">
        <v>477</v>
      </c>
      <c r="C213" s="73" t="s">
        <v>239</v>
      </c>
      <c r="D213" s="73"/>
      <c r="E213" s="73" t="s">
        <v>191</v>
      </c>
      <c r="F213" s="73">
        <v>1</v>
      </c>
      <c r="G213" s="77">
        <v>40896</v>
      </c>
      <c r="H213" s="78"/>
      <c r="I213" s="80" t="s">
        <v>460</v>
      </c>
      <c r="J213" s="81"/>
    </row>
    <row r="214" ht="35" customHeight="1" spans="1:10">
      <c r="A214" s="71">
        <v>211</v>
      </c>
      <c r="B214" s="72" t="s">
        <v>478</v>
      </c>
      <c r="C214" s="73" t="s">
        <v>239</v>
      </c>
      <c r="D214" s="73"/>
      <c r="E214" s="73" t="s">
        <v>191</v>
      </c>
      <c r="F214" s="73">
        <v>1</v>
      </c>
      <c r="G214" s="77">
        <v>40896</v>
      </c>
      <c r="H214" s="78"/>
      <c r="I214" s="80" t="s">
        <v>460</v>
      </c>
      <c r="J214" s="81"/>
    </row>
    <row r="215" ht="35" customHeight="1" spans="1:10">
      <c r="A215" s="71">
        <v>212</v>
      </c>
      <c r="B215" s="72" t="s">
        <v>479</v>
      </c>
      <c r="C215" s="73" t="s">
        <v>480</v>
      </c>
      <c r="D215" s="73"/>
      <c r="E215" s="73" t="s">
        <v>112</v>
      </c>
      <c r="F215" s="73">
        <v>1</v>
      </c>
      <c r="G215" s="77">
        <v>41267</v>
      </c>
      <c r="H215" s="78"/>
      <c r="I215" s="80" t="s">
        <v>170</v>
      </c>
      <c r="J215" s="81"/>
    </row>
    <row r="216" ht="35" customHeight="1" spans="1:10">
      <c r="A216" s="71">
        <v>213</v>
      </c>
      <c r="B216" s="72" t="s">
        <v>481</v>
      </c>
      <c r="C216" s="73" t="s">
        <v>480</v>
      </c>
      <c r="D216" s="73"/>
      <c r="E216" s="73" t="s">
        <v>112</v>
      </c>
      <c r="F216" s="73">
        <v>1</v>
      </c>
      <c r="G216" s="77">
        <v>41267</v>
      </c>
      <c r="H216" s="78"/>
      <c r="I216" s="80" t="s">
        <v>170</v>
      </c>
      <c r="J216" s="81"/>
    </row>
    <row r="217" ht="35" customHeight="1" spans="1:10">
      <c r="A217" s="71">
        <v>214</v>
      </c>
      <c r="B217" s="72" t="s">
        <v>482</v>
      </c>
      <c r="C217" s="73" t="s">
        <v>480</v>
      </c>
      <c r="D217" s="73"/>
      <c r="E217" s="73" t="s">
        <v>112</v>
      </c>
      <c r="F217" s="73">
        <v>1</v>
      </c>
      <c r="G217" s="77">
        <v>41267</v>
      </c>
      <c r="H217" s="78"/>
      <c r="I217" s="80" t="s">
        <v>170</v>
      </c>
      <c r="J217" s="81"/>
    </row>
    <row r="218" ht="35" customHeight="1" spans="1:10">
      <c r="A218" s="71">
        <v>215</v>
      </c>
      <c r="B218" s="72" t="s">
        <v>483</v>
      </c>
      <c r="C218" s="73" t="s">
        <v>480</v>
      </c>
      <c r="D218" s="73"/>
      <c r="E218" s="73" t="s">
        <v>112</v>
      </c>
      <c r="F218" s="73">
        <v>1</v>
      </c>
      <c r="G218" s="77">
        <v>41267</v>
      </c>
      <c r="H218" s="78"/>
      <c r="I218" s="80" t="s">
        <v>170</v>
      </c>
      <c r="J218" s="81"/>
    </row>
    <row r="219" ht="35" customHeight="1" spans="1:10">
      <c r="A219" s="71">
        <v>216</v>
      </c>
      <c r="B219" s="72" t="s">
        <v>484</v>
      </c>
      <c r="C219" s="73" t="s">
        <v>480</v>
      </c>
      <c r="D219" s="73"/>
      <c r="E219" s="73" t="s">
        <v>112</v>
      </c>
      <c r="F219" s="73">
        <v>1</v>
      </c>
      <c r="G219" s="77">
        <v>41267</v>
      </c>
      <c r="H219" s="78"/>
      <c r="I219" s="80" t="s">
        <v>170</v>
      </c>
      <c r="J219" s="81"/>
    </row>
    <row r="220" ht="35" customHeight="1" spans="1:10">
      <c r="A220" s="71">
        <v>217</v>
      </c>
      <c r="B220" s="72" t="s">
        <v>485</v>
      </c>
      <c r="C220" s="73" t="s">
        <v>480</v>
      </c>
      <c r="D220" s="73"/>
      <c r="E220" s="73" t="s">
        <v>112</v>
      </c>
      <c r="F220" s="73">
        <v>1</v>
      </c>
      <c r="G220" s="77">
        <v>41267</v>
      </c>
      <c r="H220" s="78"/>
      <c r="I220" s="80" t="s">
        <v>170</v>
      </c>
      <c r="J220" s="81"/>
    </row>
    <row r="221" ht="35" customHeight="1" spans="1:10">
      <c r="A221" s="71">
        <v>218</v>
      </c>
      <c r="B221" s="72" t="s">
        <v>486</v>
      </c>
      <c r="C221" s="73" t="s">
        <v>480</v>
      </c>
      <c r="D221" s="73"/>
      <c r="E221" s="73" t="s">
        <v>112</v>
      </c>
      <c r="F221" s="73">
        <v>1</v>
      </c>
      <c r="G221" s="77">
        <v>41267</v>
      </c>
      <c r="H221" s="78"/>
      <c r="I221" s="80" t="s">
        <v>170</v>
      </c>
      <c r="J221" s="81"/>
    </row>
    <row r="222" ht="35" customHeight="1" spans="1:10">
      <c r="A222" s="71">
        <v>219</v>
      </c>
      <c r="B222" s="72" t="s">
        <v>487</v>
      </c>
      <c r="C222" s="73" t="s">
        <v>480</v>
      </c>
      <c r="D222" s="73"/>
      <c r="E222" s="73" t="s">
        <v>112</v>
      </c>
      <c r="F222" s="73">
        <v>1</v>
      </c>
      <c r="G222" s="77">
        <v>41267</v>
      </c>
      <c r="H222" s="78"/>
      <c r="I222" s="80" t="s">
        <v>170</v>
      </c>
      <c r="J222" s="81"/>
    </row>
    <row r="223" ht="35" customHeight="1" spans="1:10">
      <c r="A223" s="71">
        <v>220</v>
      </c>
      <c r="B223" s="72" t="s">
        <v>488</v>
      </c>
      <c r="C223" s="73" t="s">
        <v>480</v>
      </c>
      <c r="D223" s="73"/>
      <c r="E223" s="73" t="s">
        <v>112</v>
      </c>
      <c r="F223" s="73">
        <v>1</v>
      </c>
      <c r="G223" s="77">
        <v>41267</v>
      </c>
      <c r="H223" s="78"/>
      <c r="I223" s="80" t="s">
        <v>170</v>
      </c>
      <c r="J223" s="81"/>
    </row>
    <row r="224" ht="35" customHeight="1" spans="1:10">
      <c r="A224" s="71">
        <v>221</v>
      </c>
      <c r="B224" s="72" t="s">
        <v>489</v>
      </c>
      <c r="C224" s="73" t="s">
        <v>480</v>
      </c>
      <c r="D224" s="73"/>
      <c r="E224" s="73" t="s">
        <v>112</v>
      </c>
      <c r="F224" s="73">
        <v>1</v>
      </c>
      <c r="G224" s="77">
        <v>41267</v>
      </c>
      <c r="H224" s="78"/>
      <c r="I224" s="80" t="s">
        <v>170</v>
      </c>
      <c r="J224" s="81"/>
    </row>
    <row r="225" ht="35" customHeight="1" spans="1:10">
      <c r="A225" s="71">
        <v>222</v>
      </c>
      <c r="B225" s="72" t="s">
        <v>490</v>
      </c>
      <c r="C225" s="73" t="s">
        <v>480</v>
      </c>
      <c r="D225" s="73"/>
      <c r="E225" s="73" t="s">
        <v>112</v>
      </c>
      <c r="F225" s="73">
        <v>1</v>
      </c>
      <c r="G225" s="77">
        <v>41267</v>
      </c>
      <c r="H225" s="78"/>
      <c r="I225" s="80" t="s">
        <v>170</v>
      </c>
      <c r="J225" s="81"/>
    </row>
    <row r="226" ht="35" customHeight="1" spans="1:10">
      <c r="A226" s="71">
        <v>223</v>
      </c>
      <c r="B226" s="72" t="s">
        <v>491</v>
      </c>
      <c r="C226" s="73" t="s">
        <v>480</v>
      </c>
      <c r="D226" s="73"/>
      <c r="E226" s="73" t="s">
        <v>112</v>
      </c>
      <c r="F226" s="73">
        <v>1</v>
      </c>
      <c r="G226" s="77">
        <v>41267</v>
      </c>
      <c r="H226" s="78"/>
      <c r="I226" s="80" t="s">
        <v>170</v>
      </c>
      <c r="J226" s="81"/>
    </row>
    <row r="227" ht="35" customHeight="1" spans="1:10">
      <c r="A227" s="71">
        <v>224</v>
      </c>
      <c r="B227" s="72" t="s">
        <v>492</v>
      </c>
      <c r="C227" s="73" t="s">
        <v>480</v>
      </c>
      <c r="D227" s="73"/>
      <c r="E227" s="73" t="s">
        <v>112</v>
      </c>
      <c r="F227" s="73">
        <v>1</v>
      </c>
      <c r="G227" s="77">
        <v>41267</v>
      </c>
      <c r="H227" s="78"/>
      <c r="I227" s="80" t="s">
        <v>170</v>
      </c>
      <c r="J227" s="81"/>
    </row>
    <row r="228" ht="35" customHeight="1" spans="1:10">
      <c r="A228" s="71">
        <v>225</v>
      </c>
      <c r="B228" s="72" t="s">
        <v>493</v>
      </c>
      <c r="C228" s="73" t="s">
        <v>480</v>
      </c>
      <c r="D228" s="73"/>
      <c r="E228" s="73" t="s">
        <v>112</v>
      </c>
      <c r="F228" s="73">
        <v>1</v>
      </c>
      <c r="G228" s="77">
        <v>41267</v>
      </c>
      <c r="H228" s="78"/>
      <c r="I228" s="80" t="s">
        <v>170</v>
      </c>
      <c r="J228" s="81"/>
    </row>
    <row r="229" ht="35" customHeight="1" spans="1:10">
      <c r="A229" s="71">
        <v>226</v>
      </c>
      <c r="B229" s="72" t="s">
        <v>494</v>
      </c>
      <c r="C229" s="73" t="s">
        <v>480</v>
      </c>
      <c r="D229" s="73"/>
      <c r="E229" s="73" t="s">
        <v>112</v>
      </c>
      <c r="F229" s="73">
        <v>1</v>
      </c>
      <c r="G229" s="77">
        <v>41267</v>
      </c>
      <c r="H229" s="78"/>
      <c r="I229" s="80" t="s">
        <v>170</v>
      </c>
      <c r="J229" s="81"/>
    </row>
    <row r="230" ht="35" customHeight="1" spans="1:10">
      <c r="A230" s="71">
        <v>227</v>
      </c>
      <c r="B230" s="72" t="s">
        <v>495</v>
      </c>
      <c r="C230" s="73" t="s">
        <v>480</v>
      </c>
      <c r="D230" s="73"/>
      <c r="E230" s="73" t="s">
        <v>112</v>
      </c>
      <c r="F230" s="73">
        <v>1</v>
      </c>
      <c r="G230" s="77">
        <v>41267</v>
      </c>
      <c r="H230" s="78"/>
      <c r="I230" s="80" t="s">
        <v>170</v>
      </c>
      <c r="J230" s="81"/>
    </row>
    <row r="231" ht="35" customHeight="1" spans="1:10">
      <c r="A231" s="71">
        <v>228</v>
      </c>
      <c r="B231" s="72" t="s">
        <v>496</v>
      </c>
      <c r="C231" s="73" t="s">
        <v>210</v>
      </c>
      <c r="D231" s="73"/>
      <c r="E231" s="73" t="s">
        <v>191</v>
      </c>
      <c r="F231" s="73">
        <v>1</v>
      </c>
      <c r="G231" s="77">
        <v>41254</v>
      </c>
      <c r="H231" s="78"/>
      <c r="I231" s="80" t="s">
        <v>497</v>
      </c>
      <c r="J231" s="81"/>
    </row>
    <row r="232" ht="35" customHeight="1" spans="1:10">
      <c r="A232" s="71">
        <v>229</v>
      </c>
      <c r="B232" s="72" t="s">
        <v>498</v>
      </c>
      <c r="C232" s="73" t="s">
        <v>210</v>
      </c>
      <c r="D232" s="73"/>
      <c r="E232" s="73" t="s">
        <v>191</v>
      </c>
      <c r="F232" s="73">
        <v>1</v>
      </c>
      <c r="G232" s="77">
        <v>41254</v>
      </c>
      <c r="H232" s="78"/>
      <c r="I232" s="80" t="s">
        <v>497</v>
      </c>
      <c r="J232" s="81"/>
    </row>
    <row r="233" ht="35" customHeight="1" spans="1:10">
      <c r="A233" s="71">
        <v>230</v>
      </c>
      <c r="B233" s="72" t="s">
        <v>499</v>
      </c>
      <c r="C233" s="73" t="s">
        <v>210</v>
      </c>
      <c r="D233" s="73"/>
      <c r="E233" s="73" t="s">
        <v>191</v>
      </c>
      <c r="F233" s="73">
        <v>1</v>
      </c>
      <c r="G233" s="77">
        <v>41254</v>
      </c>
      <c r="H233" s="78"/>
      <c r="I233" s="80" t="s">
        <v>497</v>
      </c>
      <c r="J233" s="81"/>
    </row>
    <row r="234" ht="35" customHeight="1" spans="1:10">
      <c r="A234" s="71">
        <v>231</v>
      </c>
      <c r="B234" s="72" t="s">
        <v>500</v>
      </c>
      <c r="C234" s="73" t="s">
        <v>210</v>
      </c>
      <c r="D234" s="73"/>
      <c r="E234" s="73" t="s">
        <v>191</v>
      </c>
      <c r="F234" s="73">
        <v>1</v>
      </c>
      <c r="G234" s="77">
        <v>41254</v>
      </c>
      <c r="H234" s="78"/>
      <c r="I234" s="80" t="s">
        <v>497</v>
      </c>
      <c r="J234" s="81"/>
    </row>
    <row r="235" ht="35" customHeight="1" spans="1:10">
      <c r="A235" s="71">
        <v>232</v>
      </c>
      <c r="B235" s="72" t="s">
        <v>501</v>
      </c>
      <c r="C235" s="73" t="s">
        <v>210</v>
      </c>
      <c r="D235" s="73"/>
      <c r="E235" s="73" t="s">
        <v>191</v>
      </c>
      <c r="F235" s="73">
        <v>1</v>
      </c>
      <c r="G235" s="77">
        <v>41254</v>
      </c>
      <c r="H235" s="78"/>
      <c r="I235" s="80" t="s">
        <v>497</v>
      </c>
      <c r="J235" s="81"/>
    </row>
    <row r="236" ht="35" customHeight="1" spans="1:10">
      <c r="A236" s="71">
        <v>233</v>
      </c>
      <c r="B236" s="72" t="s">
        <v>502</v>
      </c>
      <c r="C236" s="73" t="s">
        <v>210</v>
      </c>
      <c r="D236" s="73"/>
      <c r="E236" s="73" t="s">
        <v>191</v>
      </c>
      <c r="F236" s="73">
        <v>1</v>
      </c>
      <c r="G236" s="77">
        <v>41254</v>
      </c>
      <c r="H236" s="78"/>
      <c r="I236" s="80" t="s">
        <v>497</v>
      </c>
      <c r="J236" s="81"/>
    </row>
    <row r="237" ht="35" customHeight="1" spans="1:10">
      <c r="A237" s="71">
        <v>234</v>
      </c>
      <c r="B237" s="72" t="s">
        <v>503</v>
      </c>
      <c r="C237" s="73" t="s">
        <v>210</v>
      </c>
      <c r="D237" s="73"/>
      <c r="E237" s="73" t="s">
        <v>191</v>
      </c>
      <c r="F237" s="73">
        <v>1</v>
      </c>
      <c r="G237" s="77">
        <v>41254</v>
      </c>
      <c r="H237" s="78"/>
      <c r="I237" s="80" t="s">
        <v>497</v>
      </c>
      <c r="J237" s="81"/>
    </row>
    <row r="238" ht="35" customHeight="1" spans="1:10">
      <c r="A238" s="71">
        <v>235</v>
      </c>
      <c r="B238" s="72" t="s">
        <v>504</v>
      </c>
      <c r="C238" s="73" t="s">
        <v>210</v>
      </c>
      <c r="D238" s="73"/>
      <c r="E238" s="73" t="s">
        <v>191</v>
      </c>
      <c r="F238" s="73">
        <v>1</v>
      </c>
      <c r="G238" s="77">
        <v>41254</v>
      </c>
      <c r="H238" s="78"/>
      <c r="I238" s="80" t="s">
        <v>497</v>
      </c>
      <c r="J238" s="81"/>
    </row>
    <row r="239" ht="35" customHeight="1" spans="1:10">
      <c r="A239" s="71">
        <v>236</v>
      </c>
      <c r="B239" s="72" t="s">
        <v>505</v>
      </c>
      <c r="C239" s="73" t="s">
        <v>210</v>
      </c>
      <c r="D239" s="73"/>
      <c r="E239" s="73" t="s">
        <v>191</v>
      </c>
      <c r="F239" s="73">
        <v>1</v>
      </c>
      <c r="G239" s="77">
        <v>41254</v>
      </c>
      <c r="H239" s="78"/>
      <c r="I239" s="80" t="s">
        <v>497</v>
      </c>
      <c r="J239" s="81"/>
    </row>
    <row r="240" ht="35" customHeight="1" spans="1:10">
      <c r="A240" s="71">
        <v>237</v>
      </c>
      <c r="B240" s="72" t="s">
        <v>506</v>
      </c>
      <c r="C240" s="73" t="s">
        <v>210</v>
      </c>
      <c r="D240" s="73"/>
      <c r="E240" s="73" t="s">
        <v>191</v>
      </c>
      <c r="F240" s="73">
        <v>1</v>
      </c>
      <c r="G240" s="77">
        <v>41254</v>
      </c>
      <c r="H240" s="78"/>
      <c r="I240" s="80" t="s">
        <v>497</v>
      </c>
      <c r="J240" s="81"/>
    </row>
    <row r="241" ht="35" customHeight="1" spans="1:10">
      <c r="A241" s="71">
        <v>238</v>
      </c>
      <c r="B241" s="72" t="s">
        <v>507</v>
      </c>
      <c r="C241" s="73" t="s">
        <v>210</v>
      </c>
      <c r="D241" s="73"/>
      <c r="E241" s="73" t="s">
        <v>191</v>
      </c>
      <c r="F241" s="73">
        <v>1</v>
      </c>
      <c r="G241" s="77">
        <v>41254</v>
      </c>
      <c r="H241" s="78"/>
      <c r="I241" s="80" t="s">
        <v>497</v>
      </c>
      <c r="J241" s="81"/>
    </row>
    <row r="242" ht="35" customHeight="1" spans="1:10">
      <c r="A242" s="71">
        <v>239</v>
      </c>
      <c r="B242" s="72" t="s">
        <v>508</v>
      </c>
      <c r="C242" s="73" t="s">
        <v>210</v>
      </c>
      <c r="D242" s="73"/>
      <c r="E242" s="73" t="s">
        <v>191</v>
      </c>
      <c r="F242" s="73">
        <v>1</v>
      </c>
      <c r="G242" s="77">
        <v>41254</v>
      </c>
      <c r="H242" s="78"/>
      <c r="I242" s="80" t="s">
        <v>497</v>
      </c>
      <c r="J242" s="81"/>
    </row>
    <row r="243" ht="35" customHeight="1" spans="1:10">
      <c r="A243" s="71">
        <v>240</v>
      </c>
      <c r="B243" s="72" t="s">
        <v>509</v>
      </c>
      <c r="C243" s="73" t="s">
        <v>210</v>
      </c>
      <c r="D243" s="73"/>
      <c r="E243" s="73" t="s">
        <v>191</v>
      </c>
      <c r="F243" s="73">
        <v>1</v>
      </c>
      <c r="G243" s="77">
        <v>41254</v>
      </c>
      <c r="H243" s="78"/>
      <c r="I243" s="80" t="s">
        <v>497</v>
      </c>
      <c r="J243" s="81"/>
    </row>
    <row r="244" ht="35" customHeight="1" spans="1:10">
      <c r="A244" s="71">
        <v>241</v>
      </c>
      <c r="B244" s="72" t="s">
        <v>510</v>
      </c>
      <c r="C244" s="73" t="s">
        <v>210</v>
      </c>
      <c r="D244" s="73"/>
      <c r="E244" s="73" t="s">
        <v>191</v>
      </c>
      <c r="F244" s="73">
        <v>1</v>
      </c>
      <c r="G244" s="77">
        <v>41254</v>
      </c>
      <c r="H244" s="78"/>
      <c r="I244" s="80" t="s">
        <v>497</v>
      </c>
      <c r="J244" s="81"/>
    </row>
    <row r="245" ht="35" customHeight="1" spans="1:10">
      <c r="A245" s="71">
        <v>242</v>
      </c>
      <c r="B245" s="72" t="s">
        <v>511</v>
      </c>
      <c r="C245" s="73" t="s">
        <v>210</v>
      </c>
      <c r="D245" s="73"/>
      <c r="E245" s="73" t="s">
        <v>191</v>
      </c>
      <c r="F245" s="73">
        <v>1</v>
      </c>
      <c r="G245" s="77">
        <v>41254</v>
      </c>
      <c r="H245" s="78"/>
      <c r="I245" s="80" t="s">
        <v>497</v>
      </c>
      <c r="J245" s="81"/>
    </row>
    <row r="246" ht="35" customHeight="1" spans="1:10">
      <c r="A246" s="71">
        <v>243</v>
      </c>
      <c r="B246" s="72" t="s">
        <v>512</v>
      </c>
      <c r="C246" s="73" t="s">
        <v>210</v>
      </c>
      <c r="D246" s="73"/>
      <c r="E246" s="73" t="s">
        <v>191</v>
      </c>
      <c r="F246" s="73">
        <v>1</v>
      </c>
      <c r="G246" s="77">
        <v>41254</v>
      </c>
      <c r="H246" s="78"/>
      <c r="I246" s="80" t="s">
        <v>497</v>
      </c>
      <c r="J246" s="81"/>
    </row>
    <row r="247" ht="35" customHeight="1" spans="1:10">
      <c r="A247" s="71">
        <v>244</v>
      </c>
      <c r="B247" s="72" t="s">
        <v>512</v>
      </c>
      <c r="C247" s="73" t="s">
        <v>210</v>
      </c>
      <c r="D247" s="73"/>
      <c r="E247" s="73" t="s">
        <v>191</v>
      </c>
      <c r="F247" s="73">
        <v>1</v>
      </c>
      <c r="G247" s="77">
        <v>41254</v>
      </c>
      <c r="H247" s="78"/>
      <c r="I247" s="80" t="s">
        <v>497</v>
      </c>
      <c r="J247" s="81"/>
    </row>
    <row r="248" ht="35" customHeight="1" spans="1:10">
      <c r="A248" s="71">
        <v>245</v>
      </c>
      <c r="B248" s="72" t="s">
        <v>513</v>
      </c>
      <c r="C248" s="73" t="s">
        <v>210</v>
      </c>
      <c r="D248" s="73"/>
      <c r="E248" s="73" t="s">
        <v>191</v>
      </c>
      <c r="F248" s="73">
        <v>1</v>
      </c>
      <c r="G248" s="77">
        <v>41254</v>
      </c>
      <c r="H248" s="78"/>
      <c r="I248" s="80" t="s">
        <v>497</v>
      </c>
      <c r="J248" s="81"/>
    </row>
    <row r="249" ht="35" customHeight="1" spans="1:10">
      <c r="A249" s="71">
        <v>246</v>
      </c>
      <c r="B249" s="72" t="s">
        <v>514</v>
      </c>
      <c r="C249" s="73" t="s">
        <v>210</v>
      </c>
      <c r="D249" s="73"/>
      <c r="E249" s="73" t="s">
        <v>191</v>
      </c>
      <c r="F249" s="73">
        <v>1</v>
      </c>
      <c r="G249" s="77">
        <v>41254</v>
      </c>
      <c r="H249" s="78"/>
      <c r="I249" s="80" t="s">
        <v>497</v>
      </c>
      <c r="J249" s="81"/>
    </row>
    <row r="250" ht="35" customHeight="1" spans="1:10">
      <c r="A250" s="71">
        <v>247</v>
      </c>
      <c r="B250" s="72" t="s">
        <v>515</v>
      </c>
      <c r="C250" s="73" t="s">
        <v>280</v>
      </c>
      <c r="D250" s="73"/>
      <c r="E250" s="73" t="s">
        <v>191</v>
      </c>
      <c r="F250" s="73">
        <v>1</v>
      </c>
      <c r="G250" s="77">
        <v>41254</v>
      </c>
      <c r="H250" s="78"/>
      <c r="I250" s="80" t="s">
        <v>497</v>
      </c>
      <c r="J250" s="81"/>
    </row>
    <row r="251" ht="35" customHeight="1" spans="1:10">
      <c r="A251" s="71">
        <v>248</v>
      </c>
      <c r="B251" s="72" t="s">
        <v>516</v>
      </c>
      <c r="C251" s="73" t="s">
        <v>210</v>
      </c>
      <c r="D251" s="73"/>
      <c r="E251" s="73" t="s">
        <v>191</v>
      </c>
      <c r="F251" s="73">
        <v>1</v>
      </c>
      <c r="G251" s="77">
        <v>41254</v>
      </c>
      <c r="H251" s="78"/>
      <c r="I251" s="80" t="s">
        <v>497</v>
      </c>
      <c r="J251" s="81"/>
    </row>
    <row r="252" ht="35" customHeight="1" spans="1:10">
      <c r="A252" s="71">
        <v>249</v>
      </c>
      <c r="B252" s="72" t="s">
        <v>517</v>
      </c>
      <c r="C252" s="73" t="s">
        <v>280</v>
      </c>
      <c r="D252" s="73"/>
      <c r="E252" s="73" t="s">
        <v>191</v>
      </c>
      <c r="F252" s="73">
        <v>1</v>
      </c>
      <c r="G252" s="77">
        <v>41254</v>
      </c>
      <c r="H252" s="78"/>
      <c r="I252" s="80" t="s">
        <v>497</v>
      </c>
      <c r="J252" s="81"/>
    </row>
    <row r="253" ht="35" customHeight="1" spans="1:10">
      <c r="A253" s="71">
        <v>250</v>
      </c>
      <c r="B253" s="72" t="s">
        <v>518</v>
      </c>
      <c r="C253" s="73" t="s">
        <v>210</v>
      </c>
      <c r="D253" s="73"/>
      <c r="E253" s="73" t="s">
        <v>191</v>
      </c>
      <c r="F253" s="73">
        <v>1</v>
      </c>
      <c r="G253" s="77">
        <v>41254</v>
      </c>
      <c r="H253" s="78"/>
      <c r="I253" s="80" t="s">
        <v>497</v>
      </c>
      <c r="J253" s="81"/>
    </row>
    <row r="254" ht="35" customHeight="1" spans="1:10">
      <c r="A254" s="71">
        <v>251</v>
      </c>
      <c r="B254" s="72" t="s">
        <v>519</v>
      </c>
      <c r="C254" s="73" t="s">
        <v>280</v>
      </c>
      <c r="D254" s="73"/>
      <c r="E254" s="73" t="s">
        <v>191</v>
      </c>
      <c r="F254" s="73">
        <v>1</v>
      </c>
      <c r="G254" s="77">
        <v>41254</v>
      </c>
      <c r="H254" s="78"/>
      <c r="I254" s="80" t="s">
        <v>497</v>
      </c>
      <c r="J254" s="81"/>
    </row>
    <row r="255" ht="35" customHeight="1" spans="1:10">
      <c r="A255" s="71">
        <v>252</v>
      </c>
      <c r="B255" s="72" t="s">
        <v>520</v>
      </c>
      <c r="C255" s="73" t="s">
        <v>280</v>
      </c>
      <c r="D255" s="73"/>
      <c r="E255" s="73" t="s">
        <v>191</v>
      </c>
      <c r="F255" s="73">
        <v>1</v>
      </c>
      <c r="G255" s="77">
        <v>41254</v>
      </c>
      <c r="H255" s="78"/>
      <c r="I255" s="80" t="s">
        <v>497</v>
      </c>
      <c r="J255" s="81"/>
    </row>
    <row r="256" ht="35" customHeight="1" spans="1:10">
      <c r="A256" s="71">
        <v>253</v>
      </c>
      <c r="B256" s="72" t="s">
        <v>521</v>
      </c>
      <c r="C256" s="73" t="s">
        <v>210</v>
      </c>
      <c r="D256" s="73"/>
      <c r="E256" s="73" t="s">
        <v>191</v>
      </c>
      <c r="F256" s="73">
        <v>1</v>
      </c>
      <c r="G256" s="77">
        <v>41254</v>
      </c>
      <c r="H256" s="78"/>
      <c r="I256" s="80" t="s">
        <v>522</v>
      </c>
      <c r="J256" s="81"/>
    </row>
    <row r="257" ht="35" customHeight="1" spans="1:10">
      <c r="A257" s="71">
        <v>254</v>
      </c>
      <c r="B257" s="72" t="s">
        <v>523</v>
      </c>
      <c r="C257" s="73" t="s">
        <v>210</v>
      </c>
      <c r="D257" s="73"/>
      <c r="E257" s="73" t="s">
        <v>191</v>
      </c>
      <c r="F257" s="73">
        <v>1</v>
      </c>
      <c r="G257" s="77">
        <v>41254</v>
      </c>
      <c r="H257" s="78"/>
      <c r="I257" s="80" t="s">
        <v>522</v>
      </c>
      <c r="J257" s="81"/>
    </row>
    <row r="258" ht="35" customHeight="1" spans="1:10">
      <c r="A258" s="71">
        <v>255</v>
      </c>
      <c r="B258" s="72" t="s">
        <v>524</v>
      </c>
      <c r="C258" s="73" t="s">
        <v>210</v>
      </c>
      <c r="D258" s="73"/>
      <c r="E258" s="73" t="s">
        <v>191</v>
      </c>
      <c r="F258" s="73">
        <v>1</v>
      </c>
      <c r="G258" s="77">
        <v>41254</v>
      </c>
      <c r="H258" s="78"/>
      <c r="I258" s="80" t="s">
        <v>522</v>
      </c>
      <c r="J258" s="81"/>
    </row>
    <row r="259" ht="35" customHeight="1" spans="1:10">
      <c r="A259" s="71">
        <v>256</v>
      </c>
      <c r="B259" s="72" t="s">
        <v>524</v>
      </c>
      <c r="C259" s="73" t="s">
        <v>210</v>
      </c>
      <c r="D259" s="73"/>
      <c r="E259" s="73" t="s">
        <v>191</v>
      </c>
      <c r="F259" s="73">
        <v>1</v>
      </c>
      <c r="G259" s="77">
        <v>41254</v>
      </c>
      <c r="H259" s="78"/>
      <c r="I259" s="80" t="s">
        <v>522</v>
      </c>
      <c r="J259" s="81"/>
    </row>
    <row r="260" ht="35" customHeight="1" spans="1:10">
      <c r="A260" s="71">
        <v>257</v>
      </c>
      <c r="B260" s="72" t="s">
        <v>525</v>
      </c>
      <c r="C260" s="73" t="s">
        <v>210</v>
      </c>
      <c r="D260" s="73"/>
      <c r="E260" s="73" t="s">
        <v>191</v>
      </c>
      <c r="F260" s="73">
        <v>1</v>
      </c>
      <c r="G260" s="77">
        <v>41254</v>
      </c>
      <c r="H260" s="78"/>
      <c r="I260" s="80" t="s">
        <v>522</v>
      </c>
      <c r="J260" s="81"/>
    </row>
    <row r="261" ht="35" customHeight="1" spans="1:10">
      <c r="A261" s="71">
        <v>258</v>
      </c>
      <c r="B261" s="72" t="s">
        <v>526</v>
      </c>
      <c r="C261" s="73" t="s">
        <v>210</v>
      </c>
      <c r="D261" s="73"/>
      <c r="E261" s="73" t="s">
        <v>191</v>
      </c>
      <c r="F261" s="73">
        <v>1</v>
      </c>
      <c r="G261" s="77">
        <v>41254</v>
      </c>
      <c r="H261" s="78"/>
      <c r="I261" s="80" t="s">
        <v>522</v>
      </c>
      <c r="J261" s="81"/>
    </row>
    <row r="262" ht="35" customHeight="1" spans="1:10">
      <c r="A262" s="71">
        <v>259</v>
      </c>
      <c r="B262" s="72" t="s">
        <v>527</v>
      </c>
      <c r="C262" s="73" t="s">
        <v>210</v>
      </c>
      <c r="D262" s="73"/>
      <c r="E262" s="73" t="s">
        <v>191</v>
      </c>
      <c r="F262" s="73">
        <v>1</v>
      </c>
      <c r="G262" s="77">
        <v>41254</v>
      </c>
      <c r="H262" s="78"/>
      <c r="I262" s="80" t="s">
        <v>522</v>
      </c>
      <c r="J262" s="81"/>
    </row>
    <row r="263" ht="35" customHeight="1" spans="1:10">
      <c r="A263" s="71">
        <v>260</v>
      </c>
      <c r="B263" s="72" t="s">
        <v>528</v>
      </c>
      <c r="C263" s="73" t="s">
        <v>210</v>
      </c>
      <c r="D263" s="73"/>
      <c r="E263" s="73" t="s">
        <v>191</v>
      </c>
      <c r="F263" s="73">
        <v>1</v>
      </c>
      <c r="G263" s="77">
        <v>41254</v>
      </c>
      <c r="H263" s="78"/>
      <c r="I263" s="80" t="s">
        <v>522</v>
      </c>
      <c r="J263" s="81"/>
    </row>
    <row r="264" ht="35" customHeight="1" spans="1:10">
      <c r="A264" s="71">
        <v>261</v>
      </c>
      <c r="B264" s="72" t="s">
        <v>529</v>
      </c>
      <c r="C264" s="73" t="s">
        <v>210</v>
      </c>
      <c r="D264" s="73"/>
      <c r="E264" s="73" t="s">
        <v>191</v>
      </c>
      <c r="F264" s="73">
        <v>1</v>
      </c>
      <c r="G264" s="77">
        <v>41254</v>
      </c>
      <c r="H264" s="78"/>
      <c r="I264" s="80" t="s">
        <v>497</v>
      </c>
      <c r="J264" s="81"/>
    </row>
    <row r="265" ht="35" customHeight="1" spans="1:10">
      <c r="A265" s="71">
        <v>262</v>
      </c>
      <c r="B265" s="72" t="s">
        <v>530</v>
      </c>
      <c r="C265" s="73" t="s">
        <v>210</v>
      </c>
      <c r="D265" s="73"/>
      <c r="E265" s="73" t="s">
        <v>191</v>
      </c>
      <c r="F265" s="73">
        <v>1</v>
      </c>
      <c r="G265" s="77">
        <v>41254</v>
      </c>
      <c r="H265" s="78"/>
      <c r="I265" s="80" t="s">
        <v>497</v>
      </c>
      <c r="J265" s="81"/>
    </row>
    <row r="266" ht="35" customHeight="1" spans="1:10">
      <c r="A266" s="71">
        <v>263</v>
      </c>
      <c r="B266" s="72" t="s">
        <v>531</v>
      </c>
      <c r="C266" s="73" t="s">
        <v>210</v>
      </c>
      <c r="D266" s="73"/>
      <c r="E266" s="73" t="s">
        <v>191</v>
      </c>
      <c r="F266" s="73">
        <v>1</v>
      </c>
      <c r="G266" s="77">
        <v>41254</v>
      </c>
      <c r="H266" s="78"/>
      <c r="I266" s="80" t="s">
        <v>497</v>
      </c>
      <c r="J266" s="81"/>
    </row>
    <row r="267" ht="35" customHeight="1" spans="1:10">
      <c r="A267" s="71">
        <v>264</v>
      </c>
      <c r="B267" s="72" t="s">
        <v>532</v>
      </c>
      <c r="C267" s="73" t="s">
        <v>210</v>
      </c>
      <c r="D267" s="73"/>
      <c r="E267" s="73" t="s">
        <v>191</v>
      </c>
      <c r="F267" s="73">
        <v>1</v>
      </c>
      <c r="G267" s="77">
        <v>41254</v>
      </c>
      <c r="H267" s="78"/>
      <c r="I267" s="80" t="s">
        <v>497</v>
      </c>
      <c r="J267" s="81"/>
    </row>
    <row r="268" ht="35" customHeight="1" spans="1:10">
      <c r="A268" s="71">
        <v>265</v>
      </c>
      <c r="B268" s="72" t="s">
        <v>533</v>
      </c>
      <c r="C268" s="73" t="s">
        <v>272</v>
      </c>
      <c r="D268" s="73"/>
      <c r="E268" s="73" t="s">
        <v>191</v>
      </c>
      <c r="F268" s="73">
        <v>1</v>
      </c>
      <c r="G268" s="77">
        <v>41254</v>
      </c>
      <c r="H268" s="78"/>
      <c r="I268" s="80" t="s">
        <v>431</v>
      </c>
      <c r="J268" s="81"/>
    </row>
    <row r="269" ht="35" customHeight="1" spans="1:10">
      <c r="A269" s="71">
        <v>266</v>
      </c>
      <c r="B269" s="72" t="s">
        <v>534</v>
      </c>
      <c r="C269" s="73" t="s">
        <v>480</v>
      </c>
      <c r="D269" s="73"/>
      <c r="E269" s="73" t="s">
        <v>112</v>
      </c>
      <c r="F269" s="73">
        <v>1</v>
      </c>
      <c r="G269" s="77">
        <v>41424</v>
      </c>
      <c r="H269" s="78"/>
      <c r="I269" s="80" t="s">
        <v>170</v>
      </c>
      <c r="J269" s="81"/>
    </row>
    <row r="270" ht="35" customHeight="1" spans="1:10">
      <c r="A270" s="71">
        <v>267</v>
      </c>
      <c r="B270" s="72" t="s">
        <v>535</v>
      </c>
      <c r="C270" s="73" t="s">
        <v>480</v>
      </c>
      <c r="D270" s="73"/>
      <c r="E270" s="73" t="s">
        <v>112</v>
      </c>
      <c r="F270" s="73">
        <v>1</v>
      </c>
      <c r="G270" s="77">
        <v>41424</v>
      </c>
      <c r="H270" s="78"/>
      <c r="I270" s="80" t="s">
        <v>170</v>
      </c>
      <c r="J270" s="81"/>
    </row>
    <row r="271" ht="35" customHeight="1" spans="1:10">
      <c r="A271" s="71">
        <v>268</v>
      </c>
      <c r="B271" s="72" t="s">
        <v>536</v>
      </c>
      <c r="C271" s="73" t="s">
        <v>480</v>
      </c>
      <c r="D271" s="73"/>
      <c r="E271" s="73" t="s">
        <v>112</v>
      </c>
      <c r="F271" s="73">
        <v>1</v>
      </c>
      <c r="G271" s="77">
        <v>41424</v>
      </c>
      <c r="H271" s="78"/>
      <c r="I271" s="80" t="s">
        <v>170</v>
      </c>
      <c r="J271" s="81"/>
    </row>
    <row r="272" ht="35" customHeight="1" spans="1:10">
      <c r="A272" s="71">
        <v>269</v>
      </c>
      <c r="B272" s="72" t="s">
        <v>537</v>
      </c>
      <c r="C272" s="73" t="s">
        <v>480</v>
      </c>
      <c r="D272" s="73"/>
      <c r="E272" s="73" t="s">
        <v>112</v>
      </c>
      <c r="F272" s="73">
        <v>1</v>
      </c>
      <c r="G272" s="77">
        <v>41424</v>
      </c>
      <c r="H272" s="78"/>
      <c r="I272" s="80" t="s">
        <v>170</v>
      </c>
      <c r="J272" s="81"/>
    </row>
    <row r="273" ht="35" customHeight="1" spans="1:10">
      <c r="A273" s="71">
        <v>270</v>
      </c>
      <c r="B273" s="72" t="s">
        <v>538</v>
      </c>
      <c r="C273" s="73" t="s">
        <v>480</v>
      </c>
      <c r="D273" s="73"/>
      <c r="E273" s="73" t="s">
        <v>112</v>
      </c>
      <c r="F273" s="73">
        <v>1</v>
      </c>
      <c r="G273" s="77">
        <v>41424</v>
      </c>
      <c r="H273" s="78"/>
      <c r="I273" s="80" t="s">
        <v>170</v>
      </c>
      <c r="J273" s="81"/>
    </row>
    <row r="274" ht="35" customHeight="1" spans="1:10">
      <c r="A274" s="71">
        <v>271</v>
      </c>
      <c r="B274" s="72" t="s">
        <v>539</v>
      </c>
      <c r="C274" s="73" t="s">
        <v>480</v>
      </c>
      <c r="D274" s="73"/>
      <c r="E274" s="73" t="s">
        <v>112</v>
      </c>
      <c r="F274" s="73">
        <v>1</v>
      </c>
      <c r="G274" s="77">
        <v>41424</v>
      </c>
      <c r="H274" s="78"/>
      <c r="I274" s="80" t="s">
        <v>170</v>
      </c>
      <c r="J274" s="81"/>
    </row>
    <row r="275" ht="35" customHeight="1" spans="1:10">
      <c r="A275" s="71">
        <v>272</v>
      </c>
      <c r="B275" s="72" t="s">
        <v>540</v>
      </c>
      <c r="C275" s="73" t="s">
        <v>480</v>
      </c>
      <c r="D275" s="73"/>
      <c r="E275" s="73" t="s">
        <v>112</v>
      </c>
      <c r="F275" s="73">
        <v>1</v>
      </c>
      <c r="G275" s="77">
        <v>41424</v>
      </c>
      <c r="H275" s="78"/>
      <c r="I275" s="80" t="s">
        <v>170</v>
      </c>
      <c r="J275" s="81"/>
    </row>
    <row r="276" ht="35" customHeight="1" spans="1:10">
      <c r="A276" s="71">
        <v>273</v>
      </c>
      <c r="B276" s="72" t="s">
        <v>541</v>
      </c>
      <c r="C276" s="73" t="s">
        <v>480</v>
      </c>
      <c r="D276" s="73"/>
      <c r="E276" s="73" t="s">
        <v>112</v>
      </c>
      <c r="F276" s="73">
        <v>1</v>
      </c>
      <c r="G276" s="77">
        <v>41424</v>
      </c>
      <c r="H276" s="78"/>
      <c r="I276" s="80" t="s">
        <v>170</v>
      </c>
      <c r="J276" s="81"/>
    </row>
    <row r="277" ht="35" customHeight="1" spans="1:10">
      <c r="A277" s="71">
        <v>274</v>
      </c>
      <c r="B277" s="72" t="s">
        <v>542</v>
      </c>
      <c r="C277" s="73" t="s">
        <v>480</v>
      </c>
      <c r="D277" s="73"/>
      <c r="E277" s="73" t="s">
        <v>112</v>
      </c>
      <c r="F277" s="73">
        <v>1</v>
      </c>
      <c r="G277" s="77">
        <v>41424</v>
      </c>
      <c r="H277" s="78"/>
      <c r="I277" s="80" t="s">
        <v>170</v>
      </c>
      <c r="J277" s="81"/>
    </row>
    <row r="278" ht="35" customHeight="1" spans="1:10">
      <c r="A278" s="71">
        <v>275</v>
      </c>
      <c r="B278" s="72" t="s">
        <v>543</v>
      </c>
      <c r="C278" s="73" t="s">
        <v>480</v>
      </c>
      <c r="D278" s="73"/>
      <c r="E278" s="73" t="s">
        <v>112</v>
      </c>
      <c r="F278" s="73">
        <v>1</v>
      </c>
      <c r="G278" s="77">
        <v>41424</v>
      </c>
      <c r="H278" s="78"/>
      <c r="I278" s="80" t="s">
        <v>170</v>
      </c>
      <c r="J278" s="81"/>
    </row>
    <row r="279" ht="35" customHeight="1" spans="1:10">
      <c r="A279" s="71">
        <v>276</v>
      </c>
      <c r="B279" s="72" t="s">
        <v>544</v>
      </c>
      <c r="C279" s="73" t="s">
        <v>480</v>
      </c>
      <c r="D279" s="73"/>
      <c r="E279" s="73" t="s">
        <v>112</v>
      </c>
      <c r="F279" s="73">
        <v>1</v>
      </c>
      <c r="G279" s="77">
        <v>41424</v>
      </c>
      <c r="H279" s="78"/>
      <c r="I279" s="80" t="s">
        <v>170</v>
      </c>
      <c r="J279" s="81"/>
    </row>
    <row r="280" ht="35" customHeight="1" spans="1:10">
      <c r="A280" s="71">
        <v>277</v>
      </c>
      <c r="B280" s="72" t="s">
        <v>545</v>
      </c>
      <c r="C280" s="73" t="s">
        <v>480</v>
      </c>
      <c r="D280" s="73"/>
      <c r="E280" s="73" t="s">
        <v>112</v>
      </c>
      <c r="F280" s="73">
        <v>1</v>
      </c>
      <c r="G280" s="77">
        <v>41424</v>
      </c>
      <c r="H280" s="78"/>
      <c r="I280" s="80" t="s">
        <v>170</v>
      </c>
      <c r="J280" s="81"/>
    </row>
    <row r="281" ht="35" customHeight="1" spans="1:10">
      <c r="A281" s="71">
        <v>278</v>
      </c>
      <c r="B281" s="72" t="s">
        <v>546</v>
      </c>
      <c r="C281" s="73" t="s">
        <v>480</v>
      </c>
      <c r="D281" s="73"/>
      <c r="E281" s="73" t="s">
        <v>112</v>
      </c>
      <c r="F281" s="73">
        <v>1</v>
      </c>
      <c r="G281" s="77">
        <v>41424</v>
      </c>
      <c r="H281" s="78"/>
      <c r="I281" s="80" t="s">
        <v>170</v>
      </c>
      <c r="J281" s="81"/>
    </row>
    <row r="282" ht="35" customHeight="1" spans="1:10">
      <c r="A282" s="71">
        <v>279</v>
      </c>
      <c r="B282" s="72" t="s">
        <v>547</v>
      </c>
      <c r="C282" s="73" t="s">
        <v>480</v>
      </c>
      <c r="D282" s="73"/>
      <c r="E282" s="73" t="s">
        <v>112</v>
      </c>
      <c r="F282" s="73">
        <v>1</v>
      </c>
      <c r="G282" s="77">
        <v>41424</v>
      </c>
      <c r="H282" s="78"/>
      <c r="I282" s="80" t="s">
        <v>170</v>
      </c>
      <c r="J282" s="81"/>
    </row>
    <row r="283" ht="35" customHeight="1" spans="1:10">
      <c r="A283" s="71">
        <v>280</v>
      </c>
      <c r="B283" s="72" t="s">
        <v>548</v>
      </c>
      <c r="C283" s="73" t="s">
        <v>480</v>
      </c>
      <c r="D283" s="73"/>
      <c r="E283" s="73" t="s">
        <v>112</v>
      </c>
      <c r="F283" s="73">
        <v>1</v>
      </c>
      <c r="G283" s="77">
        <v>41424</v>
      </c>
      <c r="H283" s="78"/>
      <c r="I283" s="80" t="s">
        <v>170</v>
      </c>
      <c r="J283" s="81"/>
    </row>
    <row r="284" ht="35" customHeight="1" spans="1:10">
      <c r="A284" s="71">
        <v>281</v>
      </c>
      <c r="B284" s="72" t="s">
        <v>549</v>
      </c>
      <c r="C284" s="73" t="s">
        <v>480</v>
      </c>
      <c r="D284" s="73"/>
      <c r="E284" s="73" t="s">
        <v>112</v>
      </c>
      <c r="F284" s="73">
        <v>1</v>
      </c>
      <c r="G284" s="77">
        <v>41424</v>
      </c>
      <c r="H284" s="78"/>
      <c r="I284" s="80" t="s">
        <v>170</v>
      </c>
      <c r="J284" s="81"/>
    </row>
    <row r="285" ht="35" customHeight="1" spans="1:10">
      <c r="A285" s="71">
        <v>282</v>
      </c>
      <c r="B285" s="72" t="s">
        <v>550</v>
      </c>
      <c r="C285" s="73" t="s">
        <v>480</v>
      </c>
      <c r="D285" s="73"/>
      <c r="E285" s="73" t="s">
        <v>112</v>
      </c>
      <c r="F285" s="73">
        <v>1</v>
      </c>
      <c r="G285" s="77">
        <v>41424</v>
      </c>
      <c r="H285" s="78"/>
      <c r="I285" s="80" t="s">
        <v>170</v>
      </c>
      <c r="J285" s="81"/>
    </row>
    <row r="286" ht="35" customHeight="1" spans="1:10">
      <c r="A286" s="71">
        <v>283</v>
      </c>
      <c r="B286" s="72" t="s">
        <v>551</v>
      </c>
      <c r="C286" s="73" t="s">
        <v>480</v>
      </c>
      <c r="D286" s="73"/>
      <c r="E286" s="73" t="s">
        <v>112</v>
      </c>
      <c r="F286" s="73">
        <v>1</v>
      </c>
      <c r="G286" s="77">
        <v>41424</v>
      </c>
      <c r="H286" s="78"/>
      <c r="I286" s="80" t="s">
        <v>170</v>
      </c>
      <c r="J286" s="81"/>
    </row>
    <row r="287" ht="35" customHeight="1" spans="1:10">
      <c r="A287" s="71">
        <v>284</v>
      </c>
      <c r="B287" s="72" t="s">
        <v>552</v>
      </c>
      <c r="C287" s="73" t="s">
        <v>480</v>
      </c>
      <c r="D287" s="73"/>
      <c r="E287" s="73" t="s">
        <v>112</v>
      </c>
      <c r="F287" s="73">
        <v>1</v>
      </c>
      <c r="G287" s="77">
        <v>41424</v>
      </c>
      <c r="H287" s="78"/>
      <c r="I287" s="80" t="s">
        <v>170</v>
      </c>
      <c r="J287" s="81"/>
    </row>
    <row r="288" ht="35" customHeight="1" spans="1:10">
      <c r="A288" s="71">
        <v>285</v>
      </c>
      <c r="B288" s="72" t="s">
        <v>553</v>
      </c>
      <c r="C288" s="73" t="s">
        <v>480</v>
      </c>
      <c r="D288" s="73"/>
      <c r="E288" s="73" t="s">
        <v>112</v>
      </c>
      <c r="F288" s="73">
        <v>1</v>
      </c>
      <c r="G288" s="77">
        <v>41424</v>
      </c>
      <c r="H288" s="78"/>
      <c r="I288" s="80" t="s">
        <v>170</v>
      </c>
      <c r="J288" s="81"/>
    </row>
    <row r="289" ht="35" customHeight="1" spans="1:10">
      <c r="A289" s="71">
        <v>286</v>
      </c>
      <c r="B289" s="72" t="s">
        <v>554</v>
      </c>
      <c r="C289" s="73" t="s">
        <v>480</v>
      </c>
      <c r="D289" s="73"/>
      <c r="E289" s="73" t="s">
        <v>112</v>
      </c>
      <c r="F289" s="73">
        <v>1</v>
      </c>
      <c r="G289" s="77">
        <v>41424</v>
      </c>
      <c r="H289" s="78"/>
      <c r="I289" s="80" t="s">
        <v>170</v>
      </c>
      <c r="J289" s="81"/>
    </row>
    <row r="290" ht="35" customHeight="1" spans="1:10">
      <c r="A290" s="71">
        <v>287</v>
      </c>
      <c r="B290" s="72" t="s">
        <v>555</v>
      </c>
      <c r="C290" s="73" t="s">
        <v>480</v>
      </c>
      <c r="D290" s="73"/>
      <c r="E290" s="73" t="s">
        <v>112</v>
      </c>
      <c r="F290" s="73">
        <v>1</v>
      </c>
      <c r="G290" s="77">
        <v>41424</v>
      </c>
      <c r="H290" s="78"/>
      <c r="I290" s="80" t="s">
        <v>170</v>
      </c>
      <c r="J290" s="81"/>
    </row>
    <row r="291" ht="35" customHeight="1" spans="1:10">
      <c r="A291" s="71">
        <v>288</v>
      </c>
      <c r="B291" s="72" t="s">
        <v>556</v>
      </c>
      <c r="C291" s="73" t="s">
        <v>480</v>
      </c>
      <c r="D291" s="73"/>
      <c r="E291" s="73" t="s">
        <v>112</v>
      </c>
      <c r="F291" s="73">
        <v>1</v>
      </c>
      <c r="G291" s="77">
        <v>41424</v>
      </c>
      <c r="H291" s="78"/>
      <c r="I291" s="80" t="s">
        <v>170</v>
      </c>
      <c r="J291" s="81"/>
    </row>
    <row r="292" ht="35" customHeight="1" spans="1:10">
      <c r="A292" s="71">
        <v>289</v>
      </c>
      <c r="B292" s="72" t="s">
        <v>557</v>
      </c>
      <c r="C292" s="73" t="s">
        <v>480</v>
      </c>
      <c r="D292" s="73"/>
      <c r="E292" s="73" t="s">
        <v>112</v>
      </c>
      <c r="F292" s="73">
        <v>1</v>
      </c>
      <c r="G292" s="77">
        <v>41424</v>
      </c>
      <c r="H292" s="78"/>
      <c r="I292" s="80" t="s">
        <v>170</v>
      </c>
      <c r="J292" s="81"/>
    </row>
    <row r="293" ht="35" customHeight="1" spans="1:10">
      <c r="A293" s="71">
        <v>290</v>
      </c>
      <c r="B293" s="72" t="s">
        <v>558</v>
      </c>
      <c r="C293" s="73" t="s">
        <v>286</v>
      </c>
      <c r="D293" s="73" t="s">
        <v>305</v>
      </c>
      <c r="E293" s="73" t="s">
        <v>164</v>
      </c>
      <c r="F293" s="73">
        <v>1</v>
      </c>
      <c r="G293" s="77">
        <v>41628</v>
      </c>
      <c r="H293" s="78"/>
      <c r="I293" s="80" t="s">
        <v>288</v>
      </c>
      <c r="J293" s="81"/>
    </row>
    <row r="294" ht="35" customHeight="1" spans="1:10">
      <c r="A294" s="71">
        <v>291</v>
      </c>
      <c r="B294" s="72" t="s">
        <v>559</v>
      </c>
      <c r="C294" s="73" t="s">
        <v>286</v>
      </c>
      <c r="D294" s="73" t="s">
        <v>291</v>
      </c>
      <c r="E294" s="73" t="s">
        <v>164</v>
      </c>
      <c r="F294" s="73">
        <v>1</v>
      </c>
      <c r="G294" s="77">
        <v>41628</v>
      </c>
      <c r="H294" s="78"/>
      <c r="I294" s="80" t="s">
        <v>288</v>
      </c>
      <c r="J294" s="81"/>
    </row>
    <row r="295" ht="35" customHeight="1" spans="1:10">
      <c r="A295" s="71">
        <v>292</v>
      </c>
      <c r="B295" s="72" t="s">
        <v>560</v>
      </c>
      <c r="C295" s="73" t="s">
        <v>307</v>
      </c>
      <c r="D295" s="73" t="s">
        <v>308</v>
      </c>
      <c r="E295" s="73" t="s">
        <v>164</v>
      </c>
      <c r="F295" s="73">
        <v>1</v>
      </c>
      <c r="G295" s="77">
        <v>41628</v>
      </c>
      <c r="H295" s="78"/>
      <c r="I295" s="80" t="s">
        <v>288</v>
      </c>
      <c r="J295" s="81"/>
    </row>
    <row r="296" ht="35" customHeight="1" spans="1:10">
      <c r="A296" s="71">
        <v>293</v>
      </c>
      <c r="B296" s="72" t="s">
        <v>297</v>
      </c>
      <c r="C296" s="73" t="s">
        <v>561</v>
      </c>
      <c r="D296" s="73" t="s">
        <v>562</v>
      </c>
      <c r="E296" s="73" t="s">
        <v>112</v>
      </c>
      <c r="F296" s="73">
        <v>1</v>
      </c>
      <c r="G296" s="77">
        <v>41628</v>
      </c>
      <c r="H296" s="78"/>
      <c r="I296" s="80" t="s">
        <v>288</v>
      </c>
      <c r="J296" s="81"/>
    </row>
    <row r="297" ht="35" customHeight="1" spans="1:10">
      <c r="A297" s="71">
        <v>294</v>
      </c>
      <c r="B297" s="72" t="s">
        <v>563</v>
      </c>
      <c r="C297" s="73" t="s">
        <v>564</v>
      </c>
      <c r="D297" s="73" t="s">
        <v>565</v>
      </c>
      <c r="E297" s="73" t="s">
        <v>112</v>
      </c>
      <c r="F297" s="73">
        <v>1</v>
      </c>
      <c r="G297" s="77">
        <v>41635</v>
      </c>
      <c r="H297" s="78"/>
      <c r="I297" s="80" t="s">
        <v>566</v>
      </c>
      <c r="J297" s="81"/>
    </row>
    <row r="298" ht="35" customHeight="1" spans="1:10">
      <c r="A298" s="71">
        <v>295</v>
      </c>
      <c r="B298" s="72" t="s">
        <v>567</v>
      </c>
      <c r="C298" s="73" t="s">
        <v>568</v>
      </c>
      <c r="D298" s="73"/>
      <c r="E298" s="73" t="s">
        <v>112</v>
      </c>
      <c r="F298" s="73">
        <v>1</v>
      </c>
      <c r="G298" s="77">
        <v>41638</v>
      </c>
      <c r="H298" s="78"/>
      <c r="I298" s="80" t="s">
        <v>170</v>
      </c>
      <c r="J298" s="81"/>
    </row>
    <row r="299" ht="35" customHeight="1" spans="1:10">
      <c r="A299" s="71">
        <v>296</v>
      </c>
      <c r="B299" s="72" t="s">
        <v>569</v>
      </c>
      <c r="C299" s="73" t="s">
        <v>564</v>
      </c>
      <c r="D299" s="73" t="s">
        <v>565</v>
      </c>
      <c r="E299" s="73" t="s">
        <v>112</v>
      </c>
      <c r="F299" s="73">
        <v>1</v>
      </c>
      <c r="G299" s="77">
        <v>41635</v>
      </c>
      <c r="H299" s="78"/>
      <c r="I299" s="80" t="s">
        <v>566</v>
      </c>
      <c r="J299" s="81"/>
    </row>
    <row r="300" ht="35" customHeight="1" spans="1:10">
      <c r="A300" s="71">
        <v>297</v>
      </c>
      <c r="B300" s="72" t="s">
        <v>570</v>
      </c>
      <c r="C300" s="73" t="s">
        <v>564</v>
      </c>
      <c r="D300" s="73" t="s">
        <v>565</v>
      </c>
      <c r="E300" s="73" t="s">
        <v>112</v>
      </c>
      <c r="F300" s="73">
        <v>1</v>
      </c>
      <c r="G300" s="77">
        <v>41635</v>
      </c>
      <c r="H300" s="78"/>
      <c r="I300" s="80" t="s">
        <v>566</v>
      </c>
      <c r="J300" s="81"/>
    </row>
    <row r="301" ht="35" customHeight="1" spans="1:10">
      <c r="A301" s="71">
        <v>298</v>
      </c>
      <c r="B301" s="72" t="s">
        <v>570</v>
      </c>
      <c r="C301" s="73" t="s">
        <v>568</v>
      </c>
      <c r="D301" s="73"/>
      <c r="E301" s="73" t="s">
        <v>112</v>
      </c>
      <c r="F301" s="73">
        <v>1</v>
      </c>
      <c r="G301" s="77">
        <v>41638</v>
      </c>
      <c r="H301" s="78"/>
      <c r="I301" s="80" t="s">
        <v>170</v>
      </c>
      <c r="J301" s="81"/>
    </row>
    <row r="302" ht="35" customHeight="1" spans="1:10">
      <c r="A302" s="71">
        <v>299</v>
      </c>
      <c r="B302" s="72" t="s">
        <v>571</v>
      </c>
      <c r="C302" s="73" t="s">
        <v>564</v>
      </c>
      <c r="D302" s="73" t="s">
        <v>565</v>
      </c>
      <c r="E302" s="73" t="s">
        <v>112</v>
      </c>
      <c r="F302" s="73">
        <v>1</v>
      </c>
      <c r="G302" s="77">
        <v>41635</v>
      </c>
      <c r="H302" s="78"/>
      <c r="I302" s="80" t="s">
        <v>566</v>
      </c>
      <c r="J302" s="81"/>
    </row>
    <row r="303" ht="35" customHeight="1" spans="1:10">
      <c r="A303" s="71">
        <v>300</v>
      </c>
      <c r="B303" s="72" t="s">
        <v>572</v>
      </c>
      <c r="C303" s="73" t="s">
        <v>568</v>
      </c>
      <c r="D303" s="73"/>
      <c r="E303" s="73" t="s">
        <v>112</v>
      </c>
      <c r="F303" s="73">
        <v>1</v>
      </c>
      <c r="G303" s="77">
        <v>41638</v>
      </c>
      <c r="H303" s="78"/>
      <c r="I303" s="80" t="s">
        <v>170</v>
      </c>
      <c r="J303" s="81"/>
    </row>
    <row r="304" ht="35" customHeight="1" spans="1:10">
      <c r="A304" s="71">
        <v>301</v>
      </c>
      <c r="B304" s="72" t="s">
        <v>573</v>
      </c>
      <c r="C304" s="73" t="s">
        <v>568</v>
      </c>
      <c r="D304" s="73"/>
      <c r="E304" s="73" t="s">
        <v>112</v>
      </c>
      <c r="F304" s="73">
        <v>1</v>
      </c>
      <c r="G304" s="77">
        <v>41638</v>
      </c>
      <c r="H304" s="78"/>
      <c r="I304" s="80" t="s">
        <v>170</v>
      </c>
      <c r="J304" s="81"/>
    </row>
    <row r="305" ht="35" customHeight="1" spans="1:10">
      <c r="A305" s="71">
        <v>302</v>
      </c>
      <c r="B305" s="72" t="s">
        <v>574</v>
      </c>
      <c r="C305" s="73" t="s">
        <v>568</v>
      </c>
      <c r="D305" s="73"/>
      <c r="E305" s="73" t="s">
        <v>112</v>
      </c>
      <c r="F305" s="73">
        <v>1</v>
      </c>
      <c r="G305" s="77">
        <v>41638</v>
      </c>
      <c r="H305" s="78"/>
      <c r="I305" s="80" t="s">
        <v>170</v>
      </c>
      <c r="J305" s="81"/>
    </row>
    <row r="306" ht="35" customHeight="1" spans="1:10">
      <c r="A306" s="71">
        <v>303</v>
      </c>
      <c r="B306" s="72" t="s">
        <v>575</v>
      </c>
      <c r="C306" s="73" t="s">
        <v>568</v>
      </c>
      <c r="D306" s="73"/>
      <c r="E306" s="73" t="s">
        <v>112</v>
      </c>
      <c r="F306" s="73">
        <v>1</v>
      </c>
      <c r="G306" s="77">
        <v>41638</v>
      </c>
      <c r="H306" s="78"/>
      <c r="I306" s="80" t="s">
        <v>170</v>
      </c>
      <c r="J306" s="81"/>
    </row>
    <row r="307" ht="35" customHeight="1" spans="1:10">
      <c r="A307" s="71">
        <v>304</v>
      </c>
      <c r="B307" s="72" t="s">
        <v>576</v>
      </c>
      <c r="C307" s="73" t="s">
        <v>564</v>
      </c>
      <c r="D307" s="73" t="s">
        <v>565</v>
      </c>
      <c r="E307" s="73" t="s">
        <v>112</v>
      </c>
      <c r="F307" s="73">
        <v>1</v>
      </c>
      <c r="G307" s="77">
        <v>41635</v>
      </c>
      <c r="H307" s="78"/>
      <c r="I307" s="80" t="s">
        <v>566</v>
      </c>
      <c r="J307" s="81"/>
    </row>
    <row r="308" ht="35" customHeight="1" spans="1:10">
      <c r="A308" s="71">
        <v>305</v>
      </c>
      <c r="B308" s="72" t="s">
        <v>577</v>
      </c>
      <c r="C308" s="73" t="s">
        <v>568</v>
      </c>
      <c r="D308" s="73"/>
      <c r="E308" s="73" t="s">
        <v>112</v>
      </c>
      <c r="F308" s="73">
        <v>1</v>
      </c>
      <c r="G308" s="77">
        <v>41638</v>
      </c>
      <c r="H308" s="78"/>
      <c r="I308" s="80" t="s">
        <v>170</v>
      </c>
      <c r="J308" s="81"/>
    </row>
    <row r="309" ht="35" customHeight="1" spans="1:10">
      <c r="A309" s="71">
        <v>306</v>
      </c>
      <c r="B309" s="72" t="s">
        <v>578</v>
      </c>
      <c r="C309" s="73" t="s">
        <v>564</v>
      </c>
      <c r="D309" s="73" t="s">
        <v>565</v>
      </c>
      <c r="E309" s="73" t="s">
        <v>112</v>
      </c>
      <c r="F309" s="73">
        <v>1</v>
      </c>
      <c r="G309" s="77">
        <v>41635</v>
      </c>
      <c r="H309" s="78"/>
      <c r="I309" s="80" t="s">
        <v>566</v>
      </c>
      <c r="J309" s="81"/>
    </row>
    <row r="310" ht="35" customHeight="1" spans="1:10">
      <c r="A310" s="71">
        <v>307</v>
      </c>
      <c r="B310" s="72" t="s">
        <v>579</v>
      </c>
      <c r="C310" s="73" t="s">
        <v>568</v>
      </c>
      <c r="D310" s="73"/>
      <c r="E310" s="73" t="s">
        <v>112</v>
      </c>
      <c r="F310" s="73">
        <v>1</v>
      </c>
      <c r="G310" s="77">
        <v>41638</v>
      </c>
      <c r="H310" s="78"/>
      <c r="I310" s="80" t="s">
        <v>170</v>
      </c>
      <c r="J310" s="81"/>
    </row>
    <row r="311" ht="35" customHeight="1" spans="1:10">
      <c r="A311" s="71">
        <v>308</v>
      </c>
      <c r="B311" s="72" t="s">
        <v>580</v>
      </c>
      <c r="C311" s="73" t="s">
        <v>581</v>
      </c>
      <c r="D311" s="73" t="s">
        <v>582</v>
      </c>
      <c r="E311" s="73" t="s">
        <v>112</v>
      </c>
      <c r="F311" s="73">
        <v>1</v>
      </c>
      <c r="G311" s="77">
        <v>41635</v>
      </c>
      <c r="H311" s="78"/>
      <c r="I311" s="80" t="s">
        <v>566</v>
      </c>
      <c r="J311" s="81"/>
    </row>
    <row r="312" ht="35" customHeight="1" spans="1:10">
      <c r="A312" s="71">
        <v>309</v>
      </c>
      <c r="B312" s="72" t="s">
        <v>583</v>
      </c>
      <c r="C312" s="73" t="s">
        <v>568</v>
      </c>
      <c r="D312" s="73"/>
      <c r="E312" s="73" t="s">
        <v>112</v>
      </c>
      <c r="F312" s="73">
        <v>1</v>
      </c>
      <c r="G312" s="77">
        <v>41638</v>
      </c>
      <c r="H312" s="78"/>
      <c r="I312" s="80" t="s">
        <v>170</v>
      </c>
      <c r="J312" s="81"/>
    </row>
    <row r="313" ht="35" customHeight="1" spans="1:10">
      <c r="A313" s="71">
        <v>310</v>
      </c>
      <c r="B313" s="72" t="s">
        <v>584</v>
      </c>
      <c r="C313" s="73" t="s">
        <v>568</v>
      </c>
      <c r="D313" s="73"/>
      <c r="E313" s="73" t="s">
        <v>112</v>
      </c>
      <c r="F313" s="73">
        <v>1</v>
      </c>
      <c r="G313" s="77">
        <v>41638</v>
      </c>
      <c r="H313" s="78"/>
      <c r="I313" s="80" t="s">
        <v>170</v>
      </c>
      <c r="J313" s="81"/>
    </row>
    <row r="314" ht="35" customHeight="1" spans="1:10">
      <c r="A314" s="71">
        <v>311</v>
      </c>
      <c r="B314" s="72" t="s">
        <v>585</v>
      </c>
      <c r="C314" s="73" t="s">
        <v>275</v>
      </c>
      <c r="D314" s="73"/>
      <c r="E314" s="73" t="s">
        <v>191</v>
      </c>
      <c r="F314" s="73">
        <v>1</v>
      </c>
      <c r="G314" s="77">
        <v>41613</v>
      </c>
      <c r="H314" s="78"/>
      <c r="I314" s="80" t="s">
        <v>431</v>
      </c>
      <c r="J314" s="81"/>
    </row>
    <row r="315" ht="35" customHeight="1" spans="1:10">
      <c r="A315" s="71">
        <v>312</v>
      </c>
      <c r="B315" s="72" t="s">
        <v>586</v>
      </c>
      <c r="C315" s="73" t="s">
        <v>275</v>
      </c>
      <c r="D315" s="73"/>
      <c r="E315" s="73" t="s">
        <v>191</v>
      </c>
      <c r="F315" s="73">
        <v>1</v>
      </c>
      <c r="G315" s="77">
        <v>41613</v>
      </c>
      <c r="H315" s="78"/>
      <c r="I315" s="80" t="s">
        <v>431</v>
      </c>
      <c r="J315" s="81"/>
    </row>
    <row r="316" ht="35" customHeight="1" spans="1:10">
      <c r="A316" s="71">
        <v>313</v>
      </c>
      <c r="B316" s="72" t="s">
        <v>587</v>
      </c>
      <c r="C316" s="73" t="s">
        <v>275</v>
      </c>
      <c r="D316" s="73"/>
      <c r="E316" s="73" t="s">
        <v>191</v>
      </c>
      <c r="F316" s="73">
        <v>1</v>
      </c>
      <c r="G316" s="77">
        <v>41613</v>
      </c>
      <c r="H316" s="78"/>
      <c r="I316" s="80" t="s">
        <v>431</v>
      </c>
      <c r="J316" s="81"/>
    </row>
    <row r="317" ht="35" customHeight="1" spans="1:10">
      <c r="A317" s="71">
        <v>314</v>
      </c>
      <c r="B317" s="72" t="s">
        <v>588</v>
      </c>
      <c r="C317" s="73" t="s">
        <v>275</v>
      </c>
      <c r="D317" s="73"/>
      <c r="E317" s="73" t="s">
        <v>191</v>
      </c>
      <c r="F317" s="73">
        <v>1</v>
      </c>
      <c r="G317" s="77">
        <v>41613</v>
      </c>
      <c r="H317" s="78"/>
      <c r="I317" s="80" t="s">
        <v>497</v>
      </c>
      <c r="J317" s="81"/>
    </row>
    <row r="318" ht="35" customHeight="1" spans="1:10">
      <c r="A318" s="71">
        <v>315</v>
      </c>
      <c r="B318" s="72" t="s">
        <v>589</v>
      </c>
      <c r="C318" s="73" t="s">
        <v>564</v>
      </c>
      <c r="D318" s="73" t="s">
        <v>565</v>
      </c>
      <c r="E318" s="73" t="s">
        <v>112</v>
      </c>
      <c r="F318" s="73">
        <v>1</v>
      </c>
      <c r="G318" s="77">
        <v>41635</v>
      </c>
      <c r="H318" s="78"/>
      <c r="I318" s="80" t="s">
        <v>566</v>
      </c>
      <c r="J318" s="81"/>
    </row>
    <row r="319" ht="35" customHeight="1" spans="1:10">
      <c r="A319" s="71">
        <v>316</v>
      </c>
      <c r="B319" s="72" t="s">
        <v>589</v>
      </c>
      <c r="C319" s="73" t="s">
        <v>275</v>
      </c>
      <c r="D319" s="73"/>
      <c r="E319" s="73" t="s">
        <v>191</v>
      </c>
      <c r="F319" s="73">
        <v>1</v>
      </c>
      <c r="G319" s="77">
        <v>41613</v>
      </c>
      <c r="H319" s="78"/>
      <c r="I319" s="80" t="s">
        <v>497</v>
      </c>
      <c r="J319" s="81"/>
    </row>
    <row r="320" ht="35" customHeight="1" spans="1:10">
      <c r="A320" s="71">
        <v>317</v>
      </c>
      <c r="B320" s="72" t="s">
        <v>590</v>
      </c>
      <c r="C320" s="73" t="s">
        <v>568</v>
      </c>
      <c r="D320" s="73"/>
      <c r="E320" s="73" t="s">
        <v>112</v>
      </c>
      <c r="F320" s="73">
        <v>1</v>
      </c>
      <c r="G320" s="77">
        <v>41638</v>
      </c>
      <c r="H320" s="78"/>
      <c r="I320" s="80" t="s">
        <v>170</v>
      </c>
      <c r="J320" s="81"/>
    </row>
    <row r="321" ht="35" customHeight="1" spans="1:10">
      <c r="A321" s="71">
        <v>318</v>
      </c>
      <c r="B321" s="72" t="s">
        <v>591</v>
      </c>
      <c r="C321" s="73" t="s">
        <v>568</v>
      </c>
      <c r="D321" s="73"/>
      <c r="E321" s="73" t="s">
        <v>112</v>
      </c>
      <c r="F321" s="73">
        <v>1</v>
      </c>
      <c r="G321" s="77">
        <v>41638</v>
      </c>
      <c r="H321" s="78"/>
      <c r="I321" s="80" t="s">
        <v>170</v>
      </c>
      <c r="J321" s="81"/>
    </row>
    <row r="322" ht="35" customHeight="1" spans="1:10">
      <c r="A322" s="71">
        <v>319</v>
      </c>
      <c r="B322" s="72" t="s">
        <v>347</v>
      </c>
      <c r="C322" s="73" t="s">
        <v>568</v>
      </c>
      <c r="D322" s="73"/>
      <c r="E322" s="73" t="s">
        <v>112</v>
      </c>
      <c r="F322" s="73">
        <v>1</v>
      </c>
      <c r="G322" s="77">
        <v>41638</v>
      </c>
      <c r="H322" s="78"/>
      <c r="I322" s="80" t="s">
        <v>170</v>
      </c>
      <c r="J322" s="81"/>
    </row>
    <row r="323" ht="35" customHeight="1" spans="1:10">
      <c r="A323" s="71">
        <v>320</v>
      </c>
      <c r="B323" s="72" t="s">
        <v>592</v>
      </c>
      <c r="C323" s="73" t="s">
        <v>568</v>
      </c>
      <c r="D323" s="73"/>
      <c r="E323" s="73" t="s">
        <v>112</v>
      </c>
      <c r="F323" s="73">
        <v>1</v>
      </c>
      <c r="G323" s="77">
        <v>41638</v>
      </c>
      <c r="H323" s="78"/>
      <c r="I323" s="80" t="s">
        <v>170</v>
      </c>
      <c r="J323" s="81"/>
    </row>
    <row r="324" ht="35" customHeight="1" spans="1:10">
      <c r="A324" s="71">
        <v>321</v>
      </c>
      <c r="B324" s="72" t="s">
        <v>593</v>
      </c>
      <c r="C324" s="73" t="s">
        <v>568</v>
      </c>
      <c r="D324" s="73"/>
      <c r="E324" s="73" t="s">
        <v>112</v>
      </c>
      <c r="F324" s="73">
        <v>1</v>
      </c>
      <c r="G324" s="77">
        <v>41638</v>
      </c>
      <c r="H324" s="78"/>
      <c r="I324" s="80" t="s">
        <v>170</v>
      </c>
      <c r="J324" s="81"/>
    </row>
    <row r="325" ht="35" customHeight="1" spans="1:10">
      <c r="A325" s="71">
        <v>322</v>
      </c>
      <c r="B325" s="72" t="s">
        <v>594</v>
      </c>
      <c r="C325" s="73" t="s">
        <v>275</v>
      </c>
      <c r="D325" s="73"/>
      <c r="E325" s="73" t="s">
        <v>191</v>
      </c>
      <c r="F325" s="73">
        <v>1</v>
      </c>
      <c r="G325" s="77">
        <v>41613</v>
      </c>
      <c r="H325" s="78"/>
      <c r="I325" s="80" t="s">
        <v>431</v>
      </c>
      <c r="J325" s="81"/>
    </row>
    <row r="326" ht="35" customHeight="1" spans="1:10">
      <c r="A326" s="71">
        <v>323</v>
      </c>
      <c r="B326" s="72" t="s">
        <v>595</v>
      </c>
      <c r="C326" s="73" t="s">
        <v>275</v>
      </c>
      <c r="D326" s="73"/>
      <c r="E326" s="73" t="s">
        <v>191</v>
      </c>
      <c r="F326" s="73">
        <v>1</v>
      </c>
      <c r="G326" s="77">
        <v>41613</v>
      </c>
      <c r="H326" s="78"/>
      <c r="I326" s="80" t="s">
        <v>431</v>
      </c>
      <c r="J326" s="81"/>
    </row>
    <row r="327" ht="35" customHeight="1" spans="1:10">
      <c r="A327" s="71">
        <v>324</v>
      </c>
      <c r="B327" s="72" t="s">
        <v>596</v>
      </c>
      <c r="C327" s="73" t="s">
        <v>275</v>
      </c>
      <c r="D327" s="73"/>
      <c r="E327" s="73" t="s">
        <v>191</v>
      </c>
      <c r="F327" s="73">
        <v>1</v>
      </c>
      <c r="G327" s="77">
        <v>41613</v>
      </c>
      <c r="H327" s="78"/>
      <c r="I327" s="80" t="s">
        <v>431</v>
      </c>
      <c r="J327" s="81"/>
    </row>
    <row r="328" ht="35" customHeight="1" spans="1:10">
      <c r="A328" s="71">
        <v>325</v>
      </c>
      <c r="B328" s="72" t="s">
        <v>597</v>
      </c>
      <c r="C328" s="73" t="s">
        <v>275</v>
      </c>
      <c r="D328" s="73"/>
      <c r="E328" s="73" t="s">
        <v>191</v>
      </c>
      <c r="F328" s="73">
        <v>1</v>
      </c>
      <c r="G328" s="77">
        <v>41613</v>
      </c>
      <c r="H328" s="78"/>
      <c r="I328" s="80" t="s">
        <v>497</v>
      </c>
      <c r="J328" s="81"/>
    </row>
    <row r="329" ht="35" customHeight="1" spans="1:10">
      <c r="A329" s="71">
        <v>326</v>
      </c>
      <c r="B329" s="72" t="s">
        <v>598</v>
      </c>
      <c r="C329" s="73" t="s">
        <v>275</v>
      </c>
      <c r="D329" s="73"/>
      <c r="E329" s="73" t="s">
        <v>191</v>
      </c>
      <c r="F329" s="73">
        <v>1</v>
      </c>
      <c r="G329" s="77">
        <v>41613</v>
      </c>
      <c r="H329" s="78"/>
      <c r="I329" s="80" t="s">
        <v>497</v>
      </c>
      <c r="J329" s="81"/>
    </row>
    <row r="330" ht="35" customHeight="1" spans="1:10">
      <c r="A330" s="71">
        <v>327</v>
      </c>
      <c r="B330" s="72" t="s">
        <v>599</v>
      </c>
      <c r="C330" s="73" t="s">
        <v>568</v>
      </c>
      <c r="D330" s="73"/>
      <c r="E330" s="73" t="s">
        <v>112</v>
      </c>
      <c r="F330" s="73">
        <v>1</v>
      </c>
      <c r="G330" s="77">
        <v>41638</v>
      </c>
      <c r="H330" s="78"/>
      <c r="I330" s="80" t="s">
        <v>170</v>
      </c>
      <c r="J330" s="81"/>
    </row>
    <row r="331" ht="35" customHeight="1" spans="1:10">
      <c r="A331" s="71">
        <v>328</v>
      </c>
      <c r="B331" s="72" t="s">
        <v>600</v>
      </c>
      <c r="C331" s="73" t="s">
        <v>568</v>
      </c>
      <c r="D331" s="73"/>
      <c r="E331" s="73" t="s">
        <v>112</v>
      </c>
      <c r="F331" s="73">
        <v>1</v>
      </c>
      <c r="G331" s="77">
        <v>41638</v>
      </c>
      <c r="H331" s="78"/>
      <c r="I331" s="80" t="s">
        <v>170</v>
      </c>
      <c r="J331" s="81"/>
    </row>
    <row r="332" ht="35" customHeight="1" spans="1:10">
      <c r="A332" s="71">
        <v>329</v>
      </c>
      <c r="B332" s="72" t="s">
        <v>601</v>
      </c>
      <c r="C332" s="73" t="s">
        <v>568</v>
      </c>
      <c r="D332" s="73"/>
      <c r="E332" s="73" t="s">
        <v>112</v>
      </c>
      <c r="F332" s="73">
        <v>1</v>
      </c>
      <c r="G332" s="77">
        <v>41638</v>
      </c>
      <c r="H332" s="78"/>
      <c r="I332" s="80" t="s">
        <v>170</v>
      </c>
      <c r="J332" s="81"/>
    </row>
    <row r="333" ht="35" customHeight="1" spans="1:10">
      <c r="A333" s="71">
        <v>330</v>
      </c>
      <c r="B333" s="72" t="s">
        <v>602</v>
      </c>
      <c r="C333" s="73" t="s">
        <v>568</v>
      </c>
      <c r="D333" s="73"/>
      <c r="E333" s="73" t="s">
        <v>112</v>
      </c>
      <c r="F333" s="73">
        <v>1</v>
      </c>
      <c r="G333" s="77">
        <v>41638</v>
      </c>
      <c r="H333" s="78"/>
      <c r="I333" s="80" t="s">
        <v>170</v>
      </c>
      <c r="J333" s="81"/>
    </row>
    <row r="334" ht="35" customHeight="1" spans="1:10">
      <c r="A334" s="71">
        <v>331</v>
      </c>
      <c r="B334" s="72" t="s">
        <v>603</v>
      </c>
      <c r="C334" s="73" t="s">
        <v>568</v>
      </c>
      <c r="D334" s="73"/>
      <c r="E334" s="73" t="s">
        <v>112</v>
      </c>
      <c r="F334" s="73">
        <v>1</v>
      </c>
      <c r="G334" s="77">
        <v>41638</v>
      </c>
      <c r="H334" s="78"/>
      <c r="I334" s="80" t="s">
        <v>170</v>
      </c>
      <c r="J334" s="81"/>
    </row>
    <row r="335" ht="35" customHeight="1" spans="1:10">
      <c r="A335" s="71">
        <v>332</v>
      </c>
      <c r="B335" s="72" t="s">
        <v>604</v>
      </c>
      <c r="C335" s="73" t="s">
        <v>286</v>
      </c>
      <c r="D335" s="73" t="s">
        <v>605</v>
      </c>
      <c r="E335" s="73" t="s">
        <v>164</v>
      </c>
      <c r="F335" s="73">
        <v>1</v>
      </c>
      <c r="G335" s="77">
        <v>41778</v>
      </c>
      <c r="H335" s="78"/>
      <c r="I335" s="80" t="s">
        <v>606</v>
      </c>
      <c r="J335" s="81"/>
    </row>
    <row r="336" ht="35" customHeight="1" spans="1:10">
      <c r="A336" s="71">
        <v>333</v>
      </c>
      <c r="B336" s="72" t="s">
        <v>607</v>
      </c>
      <c r="C336" s="73" t="s">
        <v>286</v>
      </c>
      <c r="D336" s="73" t="s">
        <v>605</v>
      </c>
      <c r="E336" s="73" t="s">
        <v>164</v>
      </c>
      <c r="F336" s="73">
        <v>1</v>
      </c>
      <c r="G336" s="77">
        <v>41778</v>
      </c>
      <c r="H336" s="78"/>
      <c r="I336" s="80" t="s">
        <v>606</v>
      </c>
      <c r="J336" s="81"/>
    </row>
    <row r="337" ht="35" customHeight="1" spans="1:10">
      <c r="A337" s="71">
        <v>334</v>
      </c>
      <c r="B337" s="72" t="s">
        <v>608</v>
      </c>
      <c r="C337" s="73" t="s">
        <v>286</v>
      </c>
      <c r="D337" s="73" t="s">
        <v>605</v>
      </c>
      <c r="E337" s="73" t="s">
        <v>164</v>
      </c>
      <c r="F337" s="73">
        <v>1</v>
      </c>
      <c r="G337" s="77">
        <v>41778</v>
      </c>
      <c r="H337" s="78"/>
      <c r="I337" s="80" t="s">
        <v>606</v>
      </c>
      <c r="J337" s="81"/>
    </row>
    <row r="338" ht="35" customHeight="1" spans="1:10">
      <c r="A338" s="71">
        <v>335</v>
      </c>
      <c r="B338" s="72" t="s">
        <v>609</v>
      </c>
      <c r="C338" s="73" t="s">
        <v>286</v>
      </c>
      <c r="D338" s="73" t="s">
        <v>605</v>
      </c>
      <c r="E338" s="73" t="s">
        <v>164</v>
      </c>
      <c r="F338" s="73">
        <v>1</v>
      </c>
      <c r="G338" s="77">
        <v>41778</v>
      </c>
      <c r="H338" s="78"/>
      <c r="I338" s="80" t="s">
        <v>606</v>
      </c>
      <c r="J338" s="81"/>
    </row>
    <row r="339" ht="35" customHeight="1" spans="1:10">
      <c r="A339" s="71">
        <v>336</v>
      </c>
      <c r="B339" s="72" t="s">
        <v>610</v>
      </c>
      <c r="C339" s="73" t="s">
        <v>286</v>
      </c>
      <c r="D339" s="73" t="s">
        <v>605</v>
      </c>
      <c r="E339" s="73" t="s">
        <v>164</v>
      </c>
      <c r="F339" s="73">
        <v>1</v>
      </c>
      <c r="G339" s="77">
        <v>41778</v>
      </c>
      <c r="H339" s="78"/>
      <c r="I339" s="80" t="s">
        <v>606</v>
      </c>
      <c r="J339" s="81"/>
    </row>
    <row r="340" ht="35" customHeight="1" spans="1:10">
      <c r="A340" s="71">
        <v>337</v>
      </c>
      <c r="B340" s="72" t="s">
        <v>611</v>
      </c>
      <c r="C340" s="73" t="s">
        <v>286</v>
      </c>
      <c r="D340" s="73" t="s">
        <v>605</v>
      </c>
      <c r="E340" s="73" t="s">
        <v>164</v>
      </c>
      <c r="F340" s="73">
        <v>1</v>
      </c>
      <c r="G340" s="77">
        <v>41778</v>
      </c>
      <c r="H340" s="78"/>
      <c r="I340" s="80" t="s">
        <v>606</v>
      </c>
      <c r="J340" s="81"/>
    </row>
    <row r="341" ht="35" customHeight="1" spans="1:10">
      <c r="A341" s="71">
        <v>338</v>
      </c>
      <c r="B341" s="72" t="s">
        <v>612</v>
      </c>
      <c r="C341" s="73" t="s">
        <v>286</v>
      </c>
      <c r="D341" s="73" t="s">
        <v>605</v>
      </c>
      <c r="E341" s="73" t="s">
        <v>164</v>
      </c>
      <c r="F341" s="73">
        <v>1</v>
      </c>
      <c r="G341" s="77">
        <v>41778</v>
      </c>
      <c r="H341" s="78"/>
      <c r="I341" s="80" t="s">
        <v>606</v>
      </c>
      <c r="J341" s="81"/>
    </row>
    <row r="342" ht="35" customHeight="1" spans="1:10">
      <c r="A342" s="71">
        <v>339</v>
      </c>
      <c r="B342" s="72" t="s">
        <v>613</v>
      </c>
      <c r="C342" s="73" t="s">
        <v>286</v>
      </c>
      <c r="D342" s="73" t="s">
        <v>605</v>
      </c>
      <c r="E342" s="73" t="s">
        <v>164</v>
      </c>
      <c r="F342" s="73">
        <v>1</v>
      </c>
      <c r="G342" s="77">
        <v>41778</v>
      </c>
      <c r="H342" s="78"/>
      <c r="I342" s="80" t="s">
        <v>606</v>
      </c>
      <c r="J342" s="81"/>
    </row>
    <row r="343" ht="35" customHeight="1" spans="1:10">
      <c r="A343" s="71">
        <v>340</v>
      </c>
      <c r="B343" s="72" t="s">
        <v>614</v>
      </c>
      <c r="C343" s="73" t="s">
        <v>286</v>
      </c>
      <c r="D343" s="73" t="s">
        <v>605</v>
      </c>
      <c r="E343" s="73" t="s">
        <v>164</v>
      </c>
      <c r="F343" s="73">
        <v>1</v>
      </c>
      <c r="G343" s="77">
        <v>41778</v>
      </c>
      <c r="H343" s="78"/>
      <c r="I343" s="80" t="s">
        <v>606</v>
      </c>
      <c r="J343" s="81"/>
    </row>
    <row r="344" ht="35" customHeight="1" spans="1:10">
      <c r="A344" s="71">
        <v>341</v>
      </c>
      <c r="B344" s="72" t="s">
        <v>615</v>
      </c>
      <c r="C344" s="73" t="s">
        <v>286</v>
      </c>
      <c r="D344" s="73" t="s">
        <v>605</v>
      </c>
      <c r="E344" s="73" t="s">
        <v>164</v>
      </c>
      <c r="F344" s="73">
        <v>1</v>
      </c>
      <c r="G344" s="77">
        <v>41778</v>
      </c>
      <c r="H344" s="78"/>
      <c r="I344" s="80" t="s">
        <v>606</v>
      </c>
      <c r="J344" s="81"/>
    </row>
    <row r="345" ht="35" customHeight="1" spans="1:10">
      <c r="A345" s="71">
        <v>342</v>
      </c>
      <c r="B345" s="72" t="s">
        <v>616</v>
      </c>
      <c r="C345" s="73" t="s">
        <v>286</v>
      </c>
      <c r="D345" s="73" t="s">
        <v>605</v>
      </c>
      <c r="E345" s="73" t="s">
        <v>164</v>
      </c>
      <c r="F345" s="73">
        <v>1</v>
      </c>
      <c r="G345" s="77">
        <v>41778</v>
      </c>
      <c r="H345" s="78"/>
      <c r="I345" s="80" t="s">
        <v>606</v>
      </c>
      <c r="J345" s="81"/>
    </row>
    <row r="346" ht="35" customHeight="1" spans="1:10">
      <c r="A346" s="71">
        <v>343</v>
      </c>
      <c r="B346" s="72" t="s">
        <v>617</v>
      </c>
      <c r="C346" s="73" t="s">
        <v>286</v>
      </c>
      <c r="D346" s="73" t="s">
        <v>605</v>
      </c>
      <c r="E346" s="73" t="s">
        <v>164</v>
      </c>
      <c r="F346" s="73">
        <v>1</v>
      </c>
      <c r="G346" s="77">
        <v>41778</v>
      </c>
      <c r="H346" s="78"/>
      <c r="I346" s="80" t="s">
        <v>606</v>
      </c>
      <c r="J346" s="81"/>
    </row>
    <row r="347" ht="35" customHeight="1" spans="1:10">
      <c r="A347" s="71">
        <v>344</v>
      </c>
      <c r="B347" s="72" t="s">
        <v>618</v>
      </c>
      <c r="C347" s="73" t="s">
        <v>286</v>
      </c>
      <c r="D347" s="73" t="s">
        <v>605</v>
      </c>
      <c r="E347" s="73" t="s">
        <v>164</v>
      </c>
      <c r="F347" s="73">
        <v>1</v>
      </c>
      <c r="G347" s="77">
        <v>41778</v>
      </c>
      <c r="H347" s="78"/>
      <c r="I347" s="80" t="s">
        <v>606</v>
      </c>
      <c r="J347" s="81"/>
    </row>
    <row r="348" ht="35" customHeight="1" spans="1:10">
      <c r="A348" s="71">
        <v>345</v>
      </c>
      <c r="B348" s="72" t="s">
        <v>619</v>
      </c>
      <c r="C348" s="73" t="s">
        <v>286</v>
      </c>
      <c r="D348" s="73" t="s">
        <v>605</v>
      </c>
      <c r="E348" s="73" t="s">
        <v>164</v>
      </c>
      <c r="F348" s="73">
        <v>1</v>
      </c>
      <c r="G348" s="77">
        <v>41778</v>
      </c>
      <c r="H348" s="78"/>
      <c r="I348" s="80" t="s">
        <v>606</v>
      </c>
      <c r="J348" s="81"/>
    </row>
    <row r="349" ht="35" customHeight="1" spans="1:10">
      <c r="A349" s="71">
        <v>346</v>
      </c>
      <c r="B349" s="72" t="s">
        <v>620</v>
      </c>
      <c r="C349" s="73" t="s">
        <v>286</v>
      </c>
      <c r="D349" s="73" t="s">
        <v>605</v>
      </c>
      <c r="E349" s="73" t="s">
        <v>164</v>
      </c>
      <c r="F349" s="73">
        <v>1</v>
      </c>
      <c r="G349" s="77">
        <v>41778</v>
      </c>
      <c r="H349" s="78"/>
      <c r="I349" s="80" t="s">
        <v>606</v>
      </c>
      <c r="J349" s="81"/>
    </row>
    <row r="350" ht="35" customHeight="1" spans="1:10">
      <c r="A350" s="71">
        <v>347</v>
      </c>
      <c r="B350" s="72" t="s">
        <v>621</v>
      </c>
      <c r="C350" s="73" t="s">
        <v>286</v>
      </c>
      <c r="D350" s="73" t="s">
        <v>605</v>
      </c>
      <c r="E350" s="73" t="s">
        <v>164</v>
      </c>
      <c r="F350" s="73">
        <v>1</v>
      </c>
      <c r="G350" s="77">
        <v>41778</v>
      </c>
      <c r="H350" s="78"/>
      <c r="I350" s="80" t="s">
        <v>606</v>
      </c>
      <c r="J350" s="81"/>
    </row>
    <row r="351" ht="35" customHeight="1" spans="1:10">
      <c r="A351" s="71">
        <v>348</v>
      </c>
      <c r="B351" s="72" t="s">
        <v>622</v>
      </c>
      <c r="C351" s="73" t="s">
        <v>286</v>
      </c>
      <c r="D351" s="73" t="s">
        <v>605</v>
      </c>
      <c r="E351" s="73" t="s">
        <v>164</v>
      </c>
      <c r="F351" s="73">
        <v>1</v>
      </c>
      <c r="G351" s="77">
        <v>41778</v>
      </c>
      <c r="H351" s="78"/>
      <c r="I351" s="80" t="s">
        <v>606</v>
      </c>
      <c r="J351" s="81"/>
    </row>
    <row r="352" ht="35" customHeight="1" spans="1:10">
      <c r="A352" s="71">
        <v>349</v>
      </c>
      <c r="B352" s="72" t="s">
        <v>623</v>
      </c>
      <c r="C352" s="73" t="s">
        <v>286</v>
      </c>
      <c r="D352" s="73" t="s">
        <v>605</v>
      </c>
      <c r="E352" s="73" t="s">
        <v>164</v>
      </c>
      <c r="F352" s="73">
        <v>1</v>
      </c>
      <c r="G352" s="77">
        <v>41778</v>
      </c>
      <c r="H352" s="78"/>
      <c r="I352" s="80" t="s">
        <v>606</v>
      </c>
      <c r="J352" s="81"/>
    </row>
    <row r="353" ht="35" customHeight="1" spans="1:10">
      <c r="A353" s="71">
        <v>350</v>
      </c>
      <c r="B353" s="72" t="s">
        <v>624</v>
      </c>
      <c r="C353" s="73" t="s">
        <v>286</v>
      </c>
      <c r="D353" s="73" t="s">
        <v>605</v>
      </c>
      <c r="E353" s="73" t="s">
        <v>164</v>
      </c>
      <c r="F353" s="73">
        <v>1</v>
      </c>
      <c r="G353" s="77">
        <v>41778</v>
      </c>
      <c r="H353" s="78"/>
      <c r="I353" s="80" t="s">
        <v>606</v>
      </c>
      <c r="J353" s="81"/>
    </row>
    <row r="354" ht="35" customHeight="1" spans="1:10">
      <c r="A354" s="71">
        <v>351</v>
      </c>
      <c r="B354" s="72" t="s">
        <v>625</v>
      </c>
      <c r="C354" s="73" t="s">
        <v>286</v>
      </c>
      <c r="D354" s="73" t="s">
        <v>605</v>
      </c>
      <c r="E354" s="73" t="s">
        <v>164</v>
      </c>
      <c r="F354" s="73">
        <v>1</v>
      </c>
      <c r="G354" s="77">
        <v>41778</v>
      </c>
      <c r="H354" s="78"/>
      <c r="I354" s="80" t="s">
        <v>606</v>
      </c>
      <c r="J354" s="81"/>
    </row>
    <row r="355" ht="35" customHeight="1" spans="1:10">
      <c r="A355" s="71">
        <v>352</v>
      </c>
      <c r="B355" s="72" t="s">
        <v>626</v>
      </c>
      <c r="C355" s="73" t="s">
        <v>286</v>
      </c>
      <c r="D355" s="73" t="s">
        <v>605</v>
      </c>
      <c r="E355" s="73" t="s">
        <v>164</v>
      </c>
      <c r="F355" s="73">
        <v>1</v>
      </c>
      <c r="G355" s="77">
        <v>41778</v>
      </c>
      <c r="H355" s="78"/>
      <c r="I355" s="80" t="s">
        <v>606</v>
      </c>
      <c r="J355" s="81"/>
    </row>
    <row r="356" ht="35" customHeight="1" spans="1:10">
      <c r="A356" s="71">
        <v>353</v>
      </c>
      <c r="B356" s="72" t="s">
        <v>627</v>
      </c>
      <c r="C356" s="73" t="s">
        <v>286</v>
      </c>
      <c r="D356" s="73" t="s">
        <v>605</v>
      </c>
      <c r="E356" s="73" t="s">
        <v>164</v>
      </c>
      <c r="F356" s="73">
        <v>1</v>
      </c>
      <c r="G356" s="77">
        <v>41778</v>
      </c>
      <c r="H356" s="78"/>
      <c r="I356" s="80" t="s">
        <v>606</v>
      </c>
      <c r="J356" s="81"/>
    </row>
    <row r="357" ht="35" customHeight="1" spans="1:10">
      <c r="A357" s="71">
        <v>354</v>
      </c>
      <c r="B357" s="72" t="s">
        <v>628</v>
      </c>
      <c r="C357" s="73" t="s">
        <v>353</v>
      </c>
      <c r="D357" s="73" t="s">
        <v>354</v>
      </c>
      <c r="E357" s="73" t="s">
        <v>112</v>
      </c>
      <c r="F357" s="73">
        <v>1</v>
      </c>
      <c r="G357" s="77">
        <v>41803</v>
      </c>
      <c r="H357" s="78"/>
      <c r="I357" s="80" t="s">
        <v>629</v>
      </c>
      <c r="J357" s="81"/>
    </row>
    <row r="358" ht="35" customHeight="1" spans="1:10">
      <c r="A358" s="71">
        <v>355</v>
      </c>
      <c r="B358" s="72" t="s">
        <v>630</v>
      </c>
      <c r="C358" s="73" t="s">
        <v>252</v>
      </c>
      <c r="D358" s="73"/>
      <c r="E358" s="73" t="s">
        <v>112</v>
      </c>
      <c r="F358" s="73">
        <v>1</v>
      </c>
      <c r="G358" s="77">
        <v>41421</v>
      </c>
      <c r="H358" s="78"/>
      <c r="I358" s="80" t="s">
        <v>631</v>
      </c>
      <c r="J358" s="81"/>
    </row>
    <row r="359" ht="35" customHeight="1" spans="1:10">
      <c r="A359" s="71">
        <v>356</v>
      </c>
      <c r="B359" s="72" t="s">
        <v>632</v>
      </c>
      <c r="C359" s="73" t="s">
        <v>252</v>
      </c>
      <c r="D359" s="73"/>
      <c r="E359" s="73" t="s">
        <v>112</v>
      </c>
      <c r="F359" s="73">
        <v>1</v>
      </c>
      <c r="G359" s="77">
        <v>41421</v>
      </c>
      <c r="H359" s="78"/>
      <c r="I359" s="80" t="s">
        <v>631</v>
      </c>
      <c r="J359" s="81"/>
    </row>
    <row r="360" ht="35" customHeight="1" spans="1:10">
      <c r="A360" s="71">
        <v>357</v>
      </c>
      <c r="B360" s="72" t="s">
        <v>633</v>
      </c>
      <c r="C360" s="73" t="s">
        <v>634</v>
      </c>
      <c r="D360" s="73"/>
      <c r="E360" s="73" t="s">
        <v>112</v>
      </c>
      <c r="F360" s="73">
        <v>1</v>
      </c>
      <c r="G360" s="77">
        <v>41918</v>
      </c>
      <c r="H360" s="78"/>
      <c r="I360" s="80" t="s">
        <v>635</v>
      </c>
      <c r="J360" s="78"/>
    </row>
    <row r="361" ht="35" customHeight="1" spans="1:10">
      <c r="A361" s="71">
        <v>358</v>
      </c>
      <c r="B361" s="72" t="s">
        <v>636</v>
      </c>
      <c r="C361" s="73" t="s">
        <v>637</v>
      </c>
      <c r="D361" s="73"/>
      <c r="E361" s="73" t="s">
        <v>112</v>
      </c>
      <c r="F361" s="73">
        <v>5</v>
      </c>
      <c r="G361" s="77">
        <v>41918</v>
      </c>
      <c r="H361" s="78"/>
      <c r="I361" s="80" t="s">
        <v>635</v>
      </c>
      <c r="J361" s="78"/>
    </row>
    <row r="362" ht="35" customHeight="1" spans="1:10">
      <c r="A362" s="71">
        <v>359</v>
      </c>
      <c r="B362" s="72" t="s">
        <v>638</v>
      </c>
      <c r="C362" s="73" t="s">
        <v>223</v>
      </c>
      <c r="D362" s="73"/>
      <c r="E362" s="73" t="s">
        <v>191</v>
      </c>
      <c r="F362" s="73">
        <v>1</v>
      </c>
      <c r="G362" s="77">
        <v>41983</v>
      </c>
      <c r="H362" s="78"/>
      <c r="I362" s="80" t="s">
        <v>460</v>
      </c>
      <c r="J362" s="78"/>
    </row>
    <row r="363" ht="35" customHeight="1" spans="1:10">
      <c r="A363" s="71">
        <v>360</v>
      </c>
      <c r="B363" s="72" t="s">
        <v>355</v>
      </c>
      <c r="C363" s="73" t="s">
        <v>223</v>
      </c>
      <c r="D363" s="73"/>
      <c r="E363" s="73" t="s">
        <v>191</v>
      </c>
      <c r="F363" s="73">
        <v>1</v>
      </c>
      <c r="G363" s="77">
        <v>41983</v>
      </c>
      <c r="H363" s="78"/>
      <c r="I363" s="80" t="s">
        <v>460</v>
      </c>
      <c r="J363" s="78"/>
    </row>
    <row r="364" ht="35" customHeight="1" spans="1:10">
      <c r="A364" s="71">
        <v>361</v>
      </c>
      <c r="B364" s="72" t="s">
        <v>639</v>
      </c>
      <c r="C364" s="73" t="s">
        <v>272</v>
      </c>
      <c r="D364" s="73"/>
      <c r="E364" s="73" t="s">
        <v>191</v>
      </c>
      <c r="F364" s="73">
        <v>1</v>
      </c>
      <c r="G364" s="77">
        <v>41983</v>
      </c>
      <c r="H364" s="78"/>
      <c r="I364" s="80" t="s">
        <v>629</v>
      </c>
      <c r="J364" s="82"/>
    </row>
    <row r="365" ht="35" customHeight="1" spans="1:10">
      <c r="A365" s="71">
        <v>362</v>
      </c>
      <c r="B365" s="72" t="s">
        <v>640</v>
      </c>
      <c r="C365" s="73" t="s">
        <v>272</v>
      </c>
      <c r="D365" s="73"/>
      <c r="E365" s="73" t="s">
        <v>191</v>
      </c>
      <c r="F365" s="73">
        <v>1</v>
      </c>
      <c r="G365" s="77">
        <v>41983</v>
      </c>
      <c r="H365" s="78"/>
      <c r="I365" s="80" t="s">
        <v>629</v>
      </c>
      <c r="J365" s="82"/>
    </row>
    <row r="366" ht="35" customHeight="1" spans="1:10">
      <c r="A366" s="71">
        <v>363</v>
      </c>
      <c r="B366" s="72" t="s">
        <v>641</v>
      </c>
      <c r="C366" s="73" t="s">
        <v>272</v>
      </c>
      <c r="D366" s="73"/>
      <c r="E366" s="73" t="s">
        <v>191</v>
      </c>
      <c r="F366" s="73">
        <v>1</v>
      </c>
      <c r="G366" s="77">
        <v>41983</v>
      </c>
      <c r="H366" s="78"/>
      <c r="I366" s="80" t="s">
        <v>629</v>
      </c>
      <c r="J366" s="82"/>
    </row>
    <row r="367" ht="35" customHeight="1" spans="1:10">
      <c r="A367" s="71">
        <v>364</v>
      </c>
      <c r="B367" s="72" t="s">
        <v>642</v>
      </c>
      <c r="C367" s="73" t="s">
        <v>272</v>
      </c>
      <c r="D367" s="73"/>
      <c r="E367" s="73" t="s">
        <v>191</v>
      </c>
      <c r="F367" s="73">
        <v>1</v>
      </c>
      <c r="G367" s="77">
        <v>41983</v>
      </c>
      <c r="H367" s="78"/>
      <c r="I367" s="80" t="s">
        <v>629</v>
      </c>
      <c r="J367" s="82"/>
    </row>
    <row r="368" ht="35" customHeight="1" spans="1:10">
      <c r="A368" s="71">
        <v>365</v>
      </c>
      <c r="B368" s="72" t="s">
        <v>643</v>
      </c>
      <c r="C368" s="73" t="s">
        <v>272</v>
      </c>
      <c r="D368" s="73"/>
      <c r="E368" s="73" t="s">
        <v>191</v>
      </c>
      <c r="F368" s="73">
        <v>1</v>
      </c>
      <c r="G368" s="77">
        <v>41983</v>
      </c>
      <c r="H368" s="78"/>
      <c r="I368" s="80" t="s">
        <v>629</v>
      </c>
      <c r="J368" s="82"/>
    </row>
    <row r="369" ht="35" customHeight="1" spans="1:10">
      <c r="A369" s="71">
        <v>366</v>
      </c>
      <c r="B369" s="72" t="s">
        <v>644</v>
      </c>
      <c r="C369" s="73" t="s">
        <v>272</v>
      </c>
      <c r="D369" s="73"/>
      <c r="E369" s="73" t="s">
        <v>191</v>
      </c>
      <c r="F369" s="73">
        <v>1</v>
      </c>
      <c r="G369" s="77">
        <v>41983</v>
      </c>
      <c r="H369" s="78"/>
      <c r="I369" s="80" t="s">
        <v>431</v>
      </c>
      <c r="J369" s="82"/>
    </row>
    <row r="370" ht="35" customHeight="1" spans="1:10">
      <c r="A370" s="71">
        <v>367</v>
      </c>
      <c r="B370" s="72" t="s">
        <v>645</v>
      </c>
      <c r="C370" s="73" t="s">
        <v>121</v>
      </c>
      <c r="D370" s="73"/>
      <c r="E370" s="73" t="s">
        <v>112</v>
      </c>
      <c r="F370" s="73">
        <v>1</v>
      </c>
      <c r="G370" s="77">
        <v>42137</v>
      </c>
      <c r="H370" s="78"/>
      <c r="I370" s="80" t="s">
        <v>629</v>
      </c>
      <c r="J370" s="82"/>
    </row>
    <row r="371" ht="35" customHeight="1" spans="1:10">
      <c r="A371" s="71">
        <v>368</v>
      </c>
      <c r="B371" s="72" t="s">
        <v>646</v>
      </c>
      <c r="C371" s="73" t="s">
        <v>647</v>
      </c>
      <c r="D371" s="73" t="s">
        <v>647</v>
      </c>
      <c r="E371" s="73" t="s">
        <v>112</v>
      </c>
      <c r="F371" s="73">
        <v>1</v>
      </c>
      <c r="G371" s="77">
        <v>42963</v>
      </c>
      <c r="H371" s="78"/>
      <c r="I371" s="80" t="s">
        <v>648</v>
      </c>
      <c r="J371" s="82"/>
    </row>
    <row r="372" ht="35" customHeight="1" spans="1:10">
      <c r="A372" s="71">
        <v>369</v>
      </c>
      <c r="B372" s="72" t="s">
        <v>649</v>
      </c>
      <c r="C372" s="73" t="s">
        <v>647</v>
      </c>
      <c r="D372" s="73" t="s">
        <v>647</v>
      </c>
      <c r="E372" s="73" t="s">
        <v>112</v>
      </c>
      <c r="F372" s="73">
        <v>1</v>
      </c>
      <c r="G372" s="77">
        <v>42963</v>
      </c>
      <c r="H372" s="78"/>
      <c r="I372" s="80" t="s">
        <v>650</v>
      </c>
      <c r="J372" s="82"/>
    </row>
    <row r="373" ht="35" customHeight="1" spans="1:10">
      <c r="A373" s="71">
        <v>370</v>
      </c>
      <c r="B373" s="72" t="s">
        <v>651</v>
      </c>
      <c r="C373" s="73" t="s">
        <v>652</v>
      </c>
      <c r="D373" s="73"/>
      <c r="E373" s="73" t="s">
        <v>112</v>
      </c>
      <c r="F373" s="73">
        <v>1</v>
      </c>
      <c r="G373" s="77">
        <v>42639</v>
      </c>
      <c r="H373" s="78"/>
      <c r="I373" s="80" t="s">
        <v>653</v>
      </c>
      <c r="J373" s="82"/>
    </row>
    <row r="374" ht="35" customHeight="1" spans="1:10">
      <c r="A374" s="71">
        <v>371</v>
      </c>
      <c r="B374" s="72" t="s">
        <v>654</v>
      </c>
      <c r="C374" s="73" t="s">
        <v>205</v>
      </c>
      <c r="D374" s="73" t="s">
        <v>206</v>
      </c>
      <c r="E374" s="73" t="s">
        <v>112</v>
      </c>
      <c r="F374" s="73">
        <v>1</v>
      </c>
      <c r="G374" s="77">
        <v>43025</v>
      </c>
      <c r="H374" s="78"/>
      <c r="I374" s="80" t="s">
        <v>653</v>
      </c>
      <c r="J374" s="82"/>
    </row>
    <row r="375" ht="35" customHeight="1" spans="1:10">
      <c r="A375" s="71">
        <v>372</v>
      </c>
      <c r="B375" s="72" t="s">
        <v>655</v>
      </c>
      <c r="C375" s="73" t="s">
        <v>205</v>
      </c>
      <c r="D375" s="73" t="s">
        <v>206</v>
      </c>
      <c r="E375" s="73" t="s">
        <v>112</v>
      </c>
      <c r="F375" s="73">
        <v>1</v>
      </c>
      <c r="G375" s="77">
        <v>43025</v>
      </c>
      <c r="H375" s="78"/>
      <c r="I375" s="80" t="s">
        <v>653</v>
      </c>
      <c r="J375" s="82"/>
    </row>
    <row r="376" ht="35" customHeight="1" spans="1:10">
      <c r="A376" s="71">
        <v>373</v>
      </c>
      <c r="B376" s="72" t="s">
        <v>656</v>
      </c>
      <c r="C376" s="73" t="s">
        <v>202</v>
      </c>
      <c r="D376" s="73" t="s">
        <v>203</v>
      </c>
      <c r="E376" s="73" t="s">
        <v>112</v>
      </c>
      <c r="F376" s="73">
        <v>1</v>
      </c>
      <c r="G376" s="77">
        <v>43031</v>
      </c>
      <c r="H376" s="78"/>
      <c r="I376" s="80" t="s">
        <v>653</v>
      </c>
      <c r="J376" s="82"/>
    </row>
    <row r="377" ht="35" customHeight="1" spans="1:10">
      <c r="A377" s="71">
        <v>374</v>
      </c>
      <c r="B377" s="72" t="s">
        <v>657</v>
      </c>
      <c r="C377" s="73" t="s">
        <v>658</v>
      </c>
      <c r="D377" s="73" t="s">
        <v>659</v>
      </c>
      <c r="E377" s="73" t="s">
        <v>112</v>
      </c>
      <c r="F377" s="73">
        <v>1</v>
      </c>
      <c r="G377" s="77">
        <v>40905</v>
      </c>
      <c r="H377" s="78"/>
      <c r="I377" s="83" t="s">
        <v>329</v>
      </c>
      <c r="J377" s="82"/>
    </row>
    <row r="378" ht="35" customHeight="1" spans="1:10">
      <c r="A378" s="71">
        <v>375</v>
      </c>
      <c r="B378" s="72" t="s">
        <v>660</v>
      </c>
      <c r="C378" s="73" t="s">
        <v>658</v>
      </c>
      <c r="D378" s="73" t="s">
        <v>661</v>
      </c>
      <c r="E378" s="73" t="s">
        <v>112</v>
      </c>
      <c r="F378" s="73">
        <v>1</v>
      </c>
      <c r="G378" s="77">
        <v>40905</v>
      </c>
      <c r="H378" s="78"/>
      <c r="I378" s="83" t="s">
        <v>629</v>
      </c>
      <c r="J378" s="82"/>
    </row>
    <row r="379" ht="35" customHeight="1" spans="1:10">
      <c r="A379" s="71">
        <v>376</v>
      </c>
      <c r="B379" s="72" t="s">
        <v>662</v>
      </c>
      <c r="C379" s="73" t="s">
        <v>658</v>
      </c>
      <c r="D379" s="73" t="s">
        <v>659</v>
      </c>
      <c r="E379" s="73" t="s">
        <v>112</v>
      </c>
      <c r="F379" s="73">
        <v>1</v>
      </c>
      <c r="G379" s="77">
        <v>40905</v>
      </c>
      <c r="H379" s="78"/>
      <c r="I379" s="83" t="s">
        <v>663</v>
      </c>
      <c r="J379" s="82"/>
    </row>
    <row r="380" ht="35" customHeight="1" spans="1:10">
      <c r="A380" s="71">
        <v>377</v>
      </c>
      <c r="B380" s="72" t="s">
        <v>664</v>
      </c>
      <c r="C380" s="73" t="s">
        <v>658</v>
      </c>
      <c r="D380" s="73" t="s">
        <v>659</v>
      </c>
      <c r="E380" s="73" t="s">
        <v>112</v>
      </c>
      <c r="F380" s="73">
        <v>1</v>
      </c>
      <c r="G380" s="77">
        <v>40905</v>
      </c>
      <c r="H380" s="78"/>
      <c r="I380" s="83" t="s">
        <v>329</v>
      </c>
      <c r="J380" s="82"/>
    </row>
    <row r="381" ht="35" customHeight="1" spans="1:10">
      <c r="A381" s="71">
        <v>378</v>
      </c>
      <c r="B381" s="72" t="s">
        <v>665</v>
      </c>
      <c r="C381" s="73" t="s">
        <v>658</v>
      </c>
      <c r="D381" s="73" t="s">
        <v>661</v>
      </c>
      <c r="E381" s="73" t="s">
        <v>112</v>
      </c>
      <c r="F381" s="73">
        <v>1</v>
      </c>
      <c r="G381" s="77">
        <v>40905</v>
      </c>
      <c r="H381" s="78"/>
      <c r="I381" s="83" t="s">
        <v>329</v>
      </c>
      <c r="J381" s="82"/>
    </row>
    <row r="382" ht="35" customHeight="1" spans="1:10">
      <c r="A382" s="71">
        <v>379</v>
      </c>
      <c r="B382" s="72" t="s">
        <v>666</v>
      </c>
      <c r="C382" s="73" t="s">
        <v>658</v>
      </c>
      <c r="D382" s="73" t="s">
        <v>659</v>
      </c>
      <c r="E382" s="73" t="s">
        <v>112</v>
      </c>
      <c r="F382" s="73">
        <v>1</v>
      </c>
      <c r="G382" s="77">
        <v>40905</v>
      </c>
      <c r="H382" s="78"/>
      <c r="I382" s="83" t="s">
        <v>663</v>
      </c>
      <c r="J382" s="82"/>
    </row>
    <row r="383" ht="35" customHeight="1" spans="1:10">
      <c r="A383" s="71">
        <v>380</v>
      </c>
      <c r="B383" s="72" t="s">
        <v>667</v>
      </c>
      <c r="C383" s="73" t="s">
        <v>658</v>
      </c>
      <c r="D383" s="73" t="s">
        <v>661</v>
      </c>
      <c r="E383" s="73" t="s">
        <v>112</v>
      </c>
      <c r="F383" s="73">
        <v>1</v>
      </c>
      <c r="G383" s="77">
        <v>40905</v>
      </c>
      <c r="H383" s="78"/>
      <c r="I383" s="83" t="s">
        <v>329</v>
      </c>
      <c r="J383" s="82"/>
    </row>
    <row r="384" ht="35" customHeight="1" spans="1:10">
      <c r="A384" s="71">
        <v>381</v>
      </c>
      <c r="B384" s="72" t="s">
        <v>668</v>
      </c>
      <c r="C384" s="73" t="s">
        <v>658</v>
      </c>
      <c r="D384" s="73" t="s">
        <v>661</v>
      </c>
      <c r="E384" s="73" t="s">
        <v>112</v>
      </c>
      <c r="F384" s="73">
        <v>1</v>
      </c>
      <c r="G384" s="77">
        <v>40905</v>
      </c>
      <c r="H384" s="78"/>
      <c r="I384" s="83" t="s">
        <v>629</v>
      </c>
      <c r="J384" s="82"/>
    </row>
    <row r="385" ht="35" customHeight="1" spans="1:10">
      <c r="A385" s="71">
        <v>382</v>
      </c>
      <c r="B385" s="72" t="s">
        <v>669</v>
      </c>
      <c r="C385" s="73" t="s">
        <v>658</v>
      </c>
      <c r="D385" s="73" t="s">
        <v>659</v>
      </c>
      <c r="E385" s="73" t="s">
        <v>112</v>
      </c>
      <c r="F385" s="73">
        <v>1</v>
      </c>
      <c r="G385" s="77">
        <v>40905</v>
      </c>
      <c r="H385" s="78"/>
      <c r="I385" s="83" t="s">
        <v>663</v>
      </c>
      <c r="J385" s="82"/>
    </row>
    <row r="386" ht="35" customHeight="1" spans="1:10">
      <c r="A386" s="71">
        <v>383</v>
      </c>
      <c r="B386" s="72" t="s">
        <v>670</v>
      </c>
      <c r="C386" s="73" t="s">
        <v>671</v>
      </c>
      <c r="D386" s="73" t="s">
        <v>671</v>
      </c>
      <c r="E386" s="73" t="s">
        <v>112</v>
      </c>
      <c r="F386" s="73">
        <v>1</v>
      </c>
      <c r="G386" s="77">
        <v>41988</v>
      </c>
      <c r="H386" s="78"/>
      <c r="I386" s="83" t="s">
        <v>288</v>
      </c>
      <c r="J386" s="82"/>
    </row>
    <row r="387" ht="35" customHeight="1" spans="1:10">
      <c r="A387" s="71">
        <v>384</v>
      </c>
      <c r="B387" s="72" t="s">
        <v>672</v>
      </c>
      <c r="C387" s="73" t="s">
        <v>671</v>
      </c>
      <c r="D387" s="73" t="s">
        <v>671</v>
      </c>
      <c r="E387" s="73" t="s">
        <v>112</v>
      </c>
      <c r="F387" s="73">
        <v>1</v>
      </c>
      <c r="G387" s="77">
        <v>41988</v>
      </c>
      <c r="H387" s="78"/>
      <c r="I387" s="83" t="s">
        <v>288</v>
      </c>
      <c r="J387" s="82"/>
    </row>
    <row r="388" ht="35" customHeight="1" spans="1:10">
      <c r="A388" s="71">
        <v>385</v>
      </c>
      <c r="B388" s="72" t="s">
        <v>673</v>
      </c>
      <c r="C388" s="73" t="s">
        <v>671</v>
      </c>
      <c r="D388" s="73" t="s">
        <v>671</v>
      </c>
      <c r="E388" s="73" t="s">
        <v>112</v>
      </c>
      <c r="F388" s="73">
        <v>1</v>
      </c>
      <c r="G388" s="77">
        <v>41988</v>
      </c>
      <c r="H388" s="78"/>
      <c r="I388" s="83" t="s">
        <v>262</v>
      </c>
      <c r="J388" s="82"/>
    </row>
    <row r="389" ht="35" customHeight="1" spans="1:10">
      <c r="A389" s="71">
        <v>386</v>
      </c>
      <c r="B389" s="72" t="s">
        <v>674</v>
      </c>
      <c r="C389" s="73" t="s">
        <v>671</v>
      </c>
      <c r="D389" s="73" t="s">
        <v>671</v>
      </c>
      <c r="E389" s="73" t="s">
        <v>112</v>
      </c>
      <c r="F389" s="73">
        <v>1</v>
      </c>
      <c r="G389" s="77">
        <v>41988</v>
      </c>
      <c r="H389" s="78"/>
      <c r="I389" s="83" t="s">
        <v>253</v>
      </c>
      <c r="J389" s="82"/>
    </row>
    <row r="390" ht="35" customHeight="1" spans="1:10">
      <c r="A390" s="71">
        <v>387</v>
      </c>
      <c r="B390" s="72" t="s">
        <v>675</v>
      </c>
      <c r="C390" s="73" t="s">
        <v>671</v>
      </c>
      <c r="D390" s="73" t="s">
        <v>671</v>
      </c>
      <c r="E390" s="73" t="s">
        <v>112</v>
      </c>
      <c r="F390" s="73">
        <v>1</v>
      </c>
      <c r="G390" s="77">
        <v>41988</v>
      </c>
      <c r="H390" s="78"/>
      <c r="I390" s="83" t="s">
        <v>467</v>
      </c>
      <c r="J390" s="82"/>
    </row>
    <row r="391" ht="35" customHeight="1" spans="1:10">
      <c r="A391" s="71">
        <v>388</v>
      </c>
      <c r="B391" s="72" t="s">
        <v>676</v>
      </c>
      <c r="C391" s="73" t="s">
        <v>671</v>
      </c>
      <c r="D391" s="73" t="s">
        <v>671</v>
      </c>
      <c r="E391" s="73" t="s">
        <v>112</v>
      </c>
      <c r="F391" s="73">
        <v>1</v>
      </c>
      <c r="G391" s="77">
        <v>41988</v>
      </c>
      <c r="H391" s="78"/>
      <c r="I391" s="83" t="s">
        <v>253</v>
      </c>
      <c r="J391" s="82"/>
    </row>
    <row r="392" ht="35" customHeight="1" spans="1:10">
      <c r="A392" s="71">
        <v>389</v>
      </c>
      <c r="B392" s="72" t="s">
        <v>675</v>
      </c>
      <c r="C392" s="73" t="s">
        <v>671</v>
      </c>
      <c r="D392" s="73" t="s">
        <v>671</v>
      </c>
      <c r="E392" s="73" t="s">
        <v>112</v>
      </c>
      <c r="F392" s="73">
        <v>1</v>
      </c>
      <c r="G392" s="77">
        <v>41988</v>
      </c>
      <c r="H392" s="78"/>
      <c r="I392" s="83" t="s">
        <v>464</v>
      </c>
      <c r="J392" s="82"/>
    </row>
    <row r="393" ht="35" customHeight="1" spans="1:10">
      <c r="A393" s="71">
        <v>390</v>
      </c>
      <c r="B393" s="72" t="s">
        <v>330</v>
      </c>
      <c r="C393" s="73" t="s">
        <v>671</v>
      </c>
      <c r="D393" s="73" t="s">
        <v>671</v>
      </c>
      <c r="E393" s="73" t="s">
        <v>112</v>
      </c>
      <c r="F393" s="73">
        <v>1</v>
      </c>
      <c r="G393" s="77">
        <v>41988</v>
      </c>
      <c r="H393" s="78"/>
      <c r="I393" s="83" t="s">
        <v>677</v>
      </c>
      <c r="J393" s="82"/>
    </row>
    <row r="394" ht="35" customHeight="1" spans="1:10">
      <c r="A394" s="71">
        <v>391</v>
      </c>
      <c r="B394" s="72" t="s">
        <v>678</v>
      </c>
      <c r="C394" s="73" t="s">
        <v>671</v>
      </c>
      <c r="D394" s="73" t="s">
        <v>671</v>
      </c>
      <c r="E394" s="73" t="s">
        <v>112</v>
      </c>
      <c r="F394" s="73">
        <v>1</v>
      </c>
      <c r="G394" s="77">
        <v>41988</v>
      </c>
      <c r="H394" s="78"/>
      <c r="I394" s="83" t="s">
        <v>679</v>
      </c>
      <c r="J394" s="82"/>
    </row>
    <row r="395" ht="35" customHeight="1" spans="1:10">
      <c r="A395" s="71">
        <v>392</v>
      </c>
      <c r="B395" s="72" t="s">
        <v>330</v>
      </c>
      <c r="C395" s="73" t="s">
        <v>671</v>
      </c>
      <c r="D395" s="73" t="s">
        <v>671</v>
      </c>
      <c r="E395" s="73" t="s">
        <v>112</v>
      </c>
      <c r="F395" s="73">
        <v>1</v>
      </c>
      <c r="G395" s="77">
        <v>41988</v>
      </c>
      <c r="H395" s="78"/>
      <c r="I395" s="83" t="s">
        <v>606</v>
      </c>
      <c r="J395" s="82"/>
    </row>
    <row r="396" ht="35" customHeight="1" spans="1:10">
      <c r="A396" s="71">
        <v>393</v>
      </c>
      <c r="B396" s="72" t="s">
        <v>680</v>
      </c>
      <c r="C396" s="73" t="s">
        <v>327</v>
      </c>
      <c r="D396" s="73" t="s">
        <v>681</v>
      </c>
      <c r="E396" s="73" t="s">
        <v>112</v>
      </c>
      <c r="F396" s="73">
        <v>1</v>
      </c>
      <c r="G396" s="77">
        <v>41991</v>
      </c>
      <c r="H396" s="78"/>
      <c r="I396" s="83" t="s">
        <v>663</v>
      </c>
      <c r="J396" s="82"/>
    </row>
    <row r="397" ht="35" customHeight="1" spans="1:10">
      <c r="A397" s="71">
        <v>394</v>
      </c>
      <c r="B397" s="72" t="s">
        <v>682</v>
      </c>
      <c r="C397" s="73" t="s">
        <v>327</v>
      </c>
      <c r="D397" s="73" t="s">
        <v>683</v>
      </c>
      <c r="E397" s="73" t="s">
        <v>112</v>
      </c>
      <c r="F397" s="73">
        <v>1</v>
      </c>
      <c r="G397" s="77">
        <v>41991</v>
      </c>
      <c r="H397" s="78"/>
      <c r="I397" s="83" t="s">
        <v>684</v>
      </c>
      <c r="J397" s="82"/>
    </row>
    <row r="398" ht="35" customHeight="1" spans="1:10">
      <c r="A398" s="71">
        <v>395</v>
      </c>
      <c r="B398" s="72" t="s">
        <v>685</v>
      </c>
      <c r="C398" s="73" t="s">
        <v>158</v>
      </c>
      <c r="D398" s="73"/>
      <c r="E398" s="73" t="s">
        <v>191</v>
      </c>
      <c r="F398" s="73">
        <v>1</v>
      </c>
      <c r="G398" s="77">
        <v>42264</v>
      </c>
      <c r="H398" s="78"/>
      <c r="I398" s="83" t="s">
        <v>329</v>
      </c>
      <c r="J398" s="82"/>
    </row>
    <row r="399" ht="35" customHeight="1" spans="1:10">
      <c r="A399" s="71">
        <v>396</v>
      </c>
      <c r="B399" s="72" t="s">
        <v>686</v>
      </c>
      <c r="C399" s="73" t="s">
        <v>158</v>
      </c>
      <c r="D399" s="73"/>
      <c r="E399" s="73" t="s">
        <v>191</v>
      </c>
      <c r="F399" s="73">
        <v>1</v>
      </c>
      <c r="G399" s="77">
        <v>42264</v>
      </c>
      <c r="H399" s="78"/>
      <c r="I399" s="83" t="s">
        <v>329</v>
      </c>
      <c r="J399" s="82"/>
    </row>
    <row r="400" ht="35" customHeight="1" spans="1:10">
      <c r="A400" s="71">
        <v>397</v>
      </c>
      <c r="B400" s="72" t="s">
        <v>687</v>
      </c>
      <c r="C400" s="73" t="s">
        <v>158</v>
      </c>
      <c r="D400" s="73"/>
      <c r="E400" s="73" t="s">
        <v>191</v>
      </c>
      <c r="F400" s="73">
        <v>1</v>
      </c>
      <c r="G400" s="77">
        <v>42264</v>
      </c>
      <c r="H400" s="78"/>
      <c r="I400" s="83" t="s">
        <v>329</v>
      </c>
      <c r="J400" s="82"/>
    </row>
    <row r="401" ht="35" customHeight="1" spans="1:10">
      <c r="A401" s="71">
        <v>398</v>
      </c>
      <c r="B401" s="72" t="s">
        <v>688</v>
      </c>
      <c r="C401" s="73" t="s">
        <v>158</v>
      </c>
      <c r="D401" s="73"/>
      <c r="E401" s="73" t="s">
        <v>191</v>
      </c>
      <c r="F401" s="73">
        <v>1</v>
      </c>
      <c r="G401" s="77">
        <v>42264</v>
      </c>
      <c r="H401" s="78"/>
      <c r="I401" s="83" t="s">
        <v>329</v>
      </c>
      <c r="J401" s="82"/>
    </row>
    <row r="402" ht="35" customHeight="1" spans="1:10">
      <c r="A402" s="71">
        <v>399</v>
      </c>
      <c r="B402" s="72" t="s">
        <v>689</v>
      </c>
      <c r="C402" s="73" t="s">
        <v>158</v>
      </c>
      <c r="D402" s="73"/>
      <c r="E402" s="73" t="s">
        <v>191</v>
      </c>
      <c r="F402" s="73">
        <v>1</v>
      </c>
      <c r="G402" s="77">
        <v>42264</v>
      </c>
      <c r="H402" s="78"/>
      <c r="I402" s="83" t="s">
        <v>329</v>
      </c>
      <c r="J402" s="82"/>
    </row>
    <row r="403" ht="35" customHeight="1" spans="1:10">
      <c r="A403" s="71">
        <v>400</v>
      </c>
      <c r="B403" s="72" t="s">
        <v>690</v>
      </c>
      <c r="C403" s="73" t="s">
        <v>158</v>
      </c>
      <c r="D403" s="73"/>
      <c r="E403" s="73" t="s">
        <v>191</v>
      </c>
      <c r="F403" s="73">
        <v>1</v>
      </c>
      <c r="G403" s="77">
        <v>42264</v>
      </c>
      <c r="H403" s="78"/>
      <c r="I403" s="83" t="s">
        <v>329</v>
      </c>
      <c r="J403" s="82"/>
    </row>
    <row r="404" ht="35" customHeight="1" spans="1:10">
      <c r="A404" s="71">
        <v>401</v>
      </c>
      <c r="B404" s="72" t="s">
        <v>691</v>
      </c>
      <c r="C404" s="73" t="s">
        <v>158</v>
      </c>
      <c r="D404" s="73"/>
      <c r="E404" s="73" t="s">
        <v>191</v>
      </c>
      <c r="F404" s="73">
        <v>1</v>
      </c>
      <c r="G404" s="77">
        <v>42264</v>
      </c>
      <c r="H404" s="78"/>
      <c r="I404" s="83" t="s">
        <v>329</v>
      </c>
      <c r="J404" s="82"/>
    </row>
    <row r="405" ht="35" customHeight="1" spans="1:10">
      <c r="A405" s="71">
        <v>402</v>
      </c>
      <c r="B405" s="72" t="s">
        <v>690</v>
      </c>
      <c r="C405" s="73" t="s">
        <v>158</v>
      </c>
      <c r="D405" s="73"/>
      <c r="E405" s="73" t="s">
        <v>191</v>
      </c>
      <c r="F405" s="73">
        <v>1</v>
      </c>
      <c r="G405" s="77">
        <v>42264</v>
      </c>
      <c r="H405" s="78"/>
      <c r="I405" s="83" t="s">
        <v>329</v>
      </c>
      <c r="J405" s="82"/>
    </row>
    <row r="406" ht="35" customHeight="1" spans="1:10">
      <c r="A406" s="71">
        <v>403</v>
      </c>
      <c r="B406" s="72" t="s">
        <v>692</v>
      </c>
      <c r="C406" s="73" t="s">
        <v>158</v>
      </c>
      <c r="D406" s="73"/>
      <c r="E406" s="73" t="s">
        <v>191</v>
      </c>
      <c r="F406" s="73">
        <v>1</v>
      </c>
      <c r="G406" s="77">
        <v>42264</v>
      </c>
      <c r="H406" s="78"/>
      <c r="I406" s="83" t="s">
        <v>329</v>
      </c>
      <c r="J406" s="82"/>
    </row>
    <row r="407" ht="35" customHeight="1" spans="1:10">
      <c r="A407" s="71">
        <v>404</v>
      </c>
      <c r="B407" s="72" t="s">
        <v>693</v>
      </c>
      <c r="C407" s="73" t="s">
        <v>158</v>
      </c>
      <c r="D407" s="73"/>
      <c r="E407" s="73" t="s">
        <v>191</v>
      </c>
      <c r="F407" s="73">
        <v>1</v>
      </c>
      <c r="G407" s="77">
        <v>42264</v>
      </c>
      <c r="H407" s="78"/>
      <c r="I407" s="83" t="s">
        <v>329</v>
      </c>
      <c r="J407" s="82"/>
    </row>
    <row r="408" ht="35" customHeight="1" spans="1:10">
      <c r="A408" s="71">
        <v>405</v>
      </c>
      <c r="B408" s="72" t="s">
        <v>694</v>
      </c>
      <c r="C408" s="73" t="s">
        <v>158</v>
      </c>
      <c r="D408" s="73"/>
      <c r="E408" s="73" t="s">
        <v>191</v>
      </c>
      <c r="F408" s="73">
        <v>1</v>
      </c>
      <c r="G408" s="77">
        <v>42264</v>
      </c>
      <c r="H408" s="78"/>
      <c r="I408" s="83" t="s">
        <v>329</v>
      </c>
      <c r="J408" s="82"/>
    </row>
    <row r="409" ht="35" customHeight="1" spans="1:10">
      <c r="A409" s="71">
        <v>406</v>
      </c>
      <c r="B409" s="72" t="s">
        <v>695</v>
      </c>
      <c r="C409" s="73" t="s">
        <v>158</v>
      </c>
      <c r="D409" s="73"/>
      <c r="E409" s="73" t="s">
        <v>191</v>
      </c>
      <c r="F409" s="73">
        <v>1</v>
      </c>
      <c r="G409" s="77">
        <v>42264</v>
      </c>
      <c r="H409" s="78"/>
      <c r="I409" s="83" t="s">
        <v>329</v>
      </c>
      <c r="J409" s="82"/>
    </row>
    <row r="410" ht="35" customHeight="1" spans="1:10">
      <c r="A410" s="71">
        <v>407</v>
      </c>
      <c r="B410" s="72" t="s">
        <v>696</v>
      </c>
      <c r="C410" s="73" t="s">
        <v>158</v>
      </c>
      <c r="D410" s="73"/>
      <c r="E410" s="73" t="s">
        <v>191</v>
      </c>
      <c r="F410" s="73">
        <v>1</v>
      </c>
      <c r="G410" s="77">
        <v>42264</v>
      </c>
      <c r="H410" s="78"/>
      <c r="I410" s="83" t="s">
        <v>329</v>
      </c>
      <c r="J410" s="82"/>
    </row>
    <row r="411" ht="35" customHeight="1" spans="1:10">
      <c r="A411" s="71">
        <v>408</v>
      </c>
      <c r="B411" s="72" t="s">
        <v>697</v>
      </c>
      <c r="C411" s="73" t="s">
        <v>158</v>
      </c>
      <c r="D411" s="73"/>
      <c r="E411" s="73" t="s">
        <v>191</v>
      </c>
      <c r="F411" s="73">
        <v>1</v>
      </c>
      <c r="G411" s="77">
        <v>42264</v>
      </c>
      <c r="H411" s="78"/>
      <c r="I411" s="83" t="s">
        <v>329</v>
      </c>
      <c r="J411" s="82"/>
    </row>
    <row r="412" ht="35" customHeight="1" spans="1:10">
      <c r="A412" s="71">
        <v>409</v>
      </c>
      <c r="B412" s="72" t="s">
        <v>698</v>
      </c>
      <c r="C412" s="73" t="s">
        <v>158</v>
      </c>
      <c r="D412" s="73"/>
      <c r="E412" s="73" t="s">
        <v>191</v>
      </c>
      <c r="F412" s="73">
        <v>1</v>
      </c>
      <c r="G412" s="77">
        <v>42264</v>
      </c>
      <c r="H412" s="78"/>
      <c r="I412" s="83" t="s">
        <v>329</v>
      </c>
      <c r="J412" s="82"/>
    </row>
    <row r="413" ht="35" customHeight="1" spans="1:10">
      <c r="A413" s="71">
        <v>410</v>
      </c>
      <c r="B413" s="72" t="s">
        <v>699</v>
      </c>
      <c r="C413" s="73" t="s">
        <v>158</v>
      </c>
      <c r="D413" s="73"/>
      <c r="E413" s="73" t="s">
        <v>191</v>
      </c>
      <c r="F413" s="73">
        <v>1</v>
      </c>
      <c r="G413" s="77">
        <v>42264</v>
      </c>
      <c r="H413" s="78"/>
      <c r="I413" s="83" t="s">
        <v>329</v>
      </c>
      <c r="J413" s="82"/>
    </row>
    <row r="414" ht="35" customHeight="1" spans="1:10">
      <c r="A414" s="71">
        <v>411</v>
      </c>
      <c r="B414" s="72" t="s">
        <v>700</v>
      </c>
      <c r="C414" s="73" t="s">
        <v>158</v>
      </c>
      <c r="D414" s="73"/>
      <c r="E414" s="73" t="s">
        <v>191</v>
      </c>
      <c r="F414" s="73">
        <v>1</v>
      </c>
      <c r="G414" s="77">
        <v>42264</v>
      </c>
      <c r="H414" s="78"/>
      <c r="I414" s="83" t="s">
        <v>329</v>
      </c>
      <c r="J414" s="82"/>
    </row>
    <row r="415" ht="35" customHeight="1" spans="1:10">
      <c r="A415" s="71">
        <v>412</v>
      </c>
      <c r="B415" s="72" t="s">
        <v>701</v>
      </c>
      <c r="C415" s="73" t="s">
        <v>158</v>
      </c>
      <c r="D415" s="73"/>
      <c r="E415" s="73" t="s">
        <v>191</v>
      </c>
      <c r="F415" s="73">
        <v>1</v>
      </c>
      <c r="G415" s="77">
        <v>42264</v>
      </c>
      <c r="H415" s="78"/>
      <c r="I415" s="83" t="s">
        <v>329</v>
      </c>
      <c r="J415" s="82"/>
    </row>
    <row r="416" ht="35" customHeight="1" spans="1:10">
      <c r="A416" s="71">
        <v>413</v>
      </c>
      <c r="B416" s="72" t="s">
        <v>701</v>
      </c>
      <c r="C416" s="73" t="s">
        <v>158</v>
      </c>
      <c r="D416" s="73"/>
      <c r="E416" s="73" t="s">
        <v>191</v>
      </c>
      <c r="F416" s="73">
        <v>1</v>
      </c>
      <c r="G416" s="77">
        <v>42264</v>
      </c>
      <c r="H416" s="78"/>
      <c r="I416" s="83" t="s">
        <v>329</v>
      </c>
      <c r="J416" s="82"/>
    </row>
    <row r="417" ht="35" customHeight="1" spans="1:10">
      <c r="A417" s="71">
        <v>414</v>
      </c>
      <c r="B417" s="72" t="s">
        <v>701</v>
      </c>
      <c r="C417" s="73" t="s">
        <v>158</v>
      </c>
      <c r="D417" s="73"/>
      <c r="E417" s="73" t="s">
        <v>191</v>
      </c>
      <c r="F417" s="73">
        <v>1</v>
      </c>
      <c r="G417" s="77">
        <v>42264</v>
      </c>
      <c r="H417" s="78"/>
      <c r="I417" s="83" t="s">
        <v>329</v>
      </c>
      <c r="J417" s="82"/>
    </row>
    <row r="418" ht="35" customHeight="1" spans="1:10">
      <c r="A418" s="71">
        <v>415</v>
      </c>
      <c r="B418" s="72" t="s">
        <v>702</v>
      </c>
      <c r="C418" s="73" t="s">
        <v>158</v>
      </c>
      <c r="D418" s="73"/>
      <c r="E418" s="73" t="s">
        <v>191</v>
      </c>
      <c r="F418" s="73">
        <v>1</v>
      </c>
      <c r="G418" s="77">
        <v>42264</v>
      </c>
      <c r="H418" s="78"/>
      <c r="I418" s="83" t="s">
        <v>329</v>
      </c>
      <c r="J418" s="82"/>
    </row>
    <row r="419" ht="35" customHeight="1" spans="1:10">
      <c r="A419" s="71">
        <v>416</v>
      </c>
      <c r="B419" s="72" t="s">
        <v>699</v>
      </c>
      <c r="C419" s="73" t="s">
        <v>158</v>
      </c>
      <c r="D419" s="73"/>
      <c r="E419" s="73" t="s">
        <v>191</v>
      </c>
      <c r="F419" s="73">
        <v>1</v>
      </c>
      <c r="G419" s="77">
        <v>42264</v>
      </c>
      <c r="H419" s="78"/>
      <c r="I419" s="83" t="s">
        <v>329</v>
      </c>
      <c r="J419" s="82"/>
    </row>
    <row r="420" ht="35" customHeight="1" spans="1:10">
      <c r="A420" s="71">
        <v>417</v>
      </c>
      <c r="B420" s="72" t="s">
        <v>703</v>
      </c>
      <c r="C420" s="73" t="s">
        <v>158</v>
      </c>
      <c r="D420" s="73"/>
      <c r="E420" s="73" t="s">
        <v>191</v>
      </c>
      <c r="F420" s="73">
        <v>1</v>
      </c>
      <c r="G420" s="77">
        <v>42264</v>
      </c>
      <c r="H420" s="78"/>
      <c r="I420" s="83" t="s">
        <v>329</v>
      </c>
      <c r="J420" s="82"/>
    </row>
    <row r="421" ht="35" customHeight="1" spans="1:10">
      <c r="A421" s="71">
        <v>418</v>
      </c>
      <c r="B421" s="72" t="s">
        <v>704</v>
      </c>
      <c r="C421" s="73" t="s">
        <v>158</v>
      </c>
      <c r="D421" s="73"/>
      <c r="E421" s="73" t="s">
        <v>191</v>
      </c>
      <c r="F421" s="73">
        <v>1</v>
      </c>
      <c r="G421" s="77">
        <v>42264</v>
      </c>
      <c r="H421" s="78"/>
      <c r="I421" s="83" t="s">
        <v>329</v>
      </c>
      <c r="J421" s="82"/>
    </row>
    <row r="422" ht="35" customHeight="1" spans="1:10">
      <c r="A422" s="71">
        <v>419</v>
      </c>
      <c r="B422" s="72" t="s">
        <v>705</v>
      </c>
      <c r="C422" s="73" t="s">
        <v>158</v>
      </c>
      <c r="D422" s="73"/>
      <c r="E422" s="73" t="s">
        <v>191</v>
      </c>
      <c r="F422" s="73">
        <v>1</v>
      </c>
      <c r="G422" s="77">
        <v>42264</v>
      </c>
      <c r="H422" s="78"/>
      <c r="I422" s="83" t="s">
        <v>329</v>
      </c>
      <c r="J422" s="82"/>
    </row>
    <row r="423" ht="35" customHeight="1" spans="1:10">
      <c r="A423" s="71">
        <v>420</v>
      </c>
      <c r="B423" s="72" t="s">
        <v>703</v>
      </c>
      <c r="C423" s="73" t="s">
        <v>158</v>
      </c>
      <c r="D423" s="73"/>
      <c r="E423" s="73" t="s">
        <v>191</v>
      </c>
      <c r="F423" s="73">
        <v>1</v>
      </c>
      <c r="G423" s="77">
        <v>42264</v>
      </c>
      <c r="H423" s="78"/>
      <c r="I423" s="83" t="s">
        <v>329</v>
      </c>
      <c r="J423" s="82"/>
    </row>
    <row r="424" ht="35" customHeight="1" spans="1:10">
      <c r="A424" s="71">
        <v>421</v>
      </c>
      <c r="B424" s="72" t="s">
        <v>706</v>
      </c>
      <c r="C424" s="73" t="s">
        <v>158</v>
      </c>
      <c r="D424" s="73"/>
      <c r="E424" s="73" t="s">
        <v>191</v>
      </c>
      <c r="F424" s="73">
        <v>1</v>
      </c>
      <c r="G424" s="77">
        <v>42264</v>
      </c>
      <c r="H424" s="78"/>
      <c r="I424" s="83" t="s">
        <v>329</v>
      </c>
      <c r="J424" s="82"/>
    </row>
    <row r="425" ht="35" customHeight="1" spans="1:10">
      <c r="A425" s="71">
        <v>422</v>
      </c>
      <c r="B425" s="72" t="s">
        <v>704</v>
      </c>
      <c r="C425" s="73" t="s">
        <v>158</v>
      </c>
      <c r="D425" s="73"/>
      <c r="E425" s="73" t="s">
        <v>191</v>
      </c>
      <c r="F425" s="73">
        <v>1</v>
      </c>
      <c r="G425" s="77">
        <v>42264</v>
      </c>
      <c r="H425" s="78"/>
      <c r="I425" s="83" t="s">
        <v>329</v>
      </c>
      <c r="J425" s="82"/>
    </row>
    <row r="426" ht="35" customHeight="1" spans="1:10">
      <c r="A426" s="71">
        <v>423</v>
      </c>
      <c r="B426" s="72" t="s">
        <v>707</v>
      </c>
      <c r="C426" s="73" t="s">
        <v>158</v>
      </c>
      <c r="D426" s="73"/>
      <c r="E426" s="73" t="s">
        <v>191</v>
      </c>
      <c r="F426" s="73">
        <v>1</v>
      </c>
      <c r="G426" s="77">
        <v>42264</v>
      </c>
      <c r="H426" s="78"/>
      <c r="I426" s="83" t="s">
        <v>329</v>
      </c>
      <c r="J426" s="82"/>
    </row>
    <row r="427" ht="35" customHeight="1" spans="1:10">
      <c r="A427" s="71">
        <v>424</v>
      </c>
      <c r="B427" s="72" t="s">
        <v>708</v>
      </c>
      <c r="C427" s="73" t="s">
        <v>158</v>
      </c>
      <c r="D427" s="73"/>
      <c r="E427" s="73" t="s">
        <v>191</v>
      </c>
      <c r="F427" s="73">
        <v>1</v>
      </c>
      <c r="G427" s="77">
        <v>42264</v>
      </c>
      <c r="H427" s="78"/>
      <c r="I427" s="83" t="s">
        <v>329</v>
      </c>
      <c r="J427" s="82"/>
    </row>
    <row r="428" ht="35" customHeight="1" spans="1:10">
      <c r="A428" s="71">
        <v>425</v>
      </c>
      <c r="B428" s="72" t="s">
        <v>709</v>
      </c>
      <c r="C428" s="73" t="s">
        <v>158</v>
      </c>
      <c r="D428" s="73"/>
      <c r="E428" s="73" t="s">
        <v>191</v>
      </c>
      <c r="F428" s="73">
        <v>1</v>
      </c>
      <c r="G428" s="77">
        <v>42264</v>
      </c>
      <c r="H428" s="78"/>
      <c r="I428" s="83" t="s">
        <v>329</v>
      </c>
      <c r="J428" s="82"/>
    </row>
    <row r="429" ht="35" customHeight="1" spans="1:10">
      <c r="A429" s="71">
        <v>426</v>
      </c>
      <c r="B429" s="72" t="s">
        <v>708</v>
      </c>
      <c r="C429" s="73" t="s">
        <v>158</v>
      </c>
      <c r="D429" s="73"/>
      <c r="E429" s="73" t="s">
        <v>191</v>
      </c>
      <c r="F429" s="73">
        <v>1</v>
      </c>
      <c r="G429" s="77">
        <v>42264</v>
      </c>
      <c r="H429" s="78"/>
      <c r="I429" s="83" t="s">
        <v>329</v>
      </c>
      <c r="J429" s="82"/>
    </row>
    <row r="430" ht="35" customHeight="1" spans="1:10">
      <c r="A430" s="71">
        <v>427</v>
      </c>
      <c r="B430" s="72" t="s">
        <v>710</v>
      </c>
      <c r="C430" s="73" t="s">
        <v>158</v>
      </c>
      <c r="D430" s="73"/>
      <c r="E430" s="73" t="s">
        <v>191</v>
      </c>
      <c r="F430" s="73">
        <v>1</v>
      </c>
      <c r="G430" s="77">
        <v>42264</v>
      </c>
      <c r="H430" s="78"/>
      <c r="I430" s="83" t="s">
        <v>329</v>
      </c>
      <c r="J430" s="82"/>
    </row>
    <row r="431" ht="35" customHeight="1" spans="1:10">
      <c r="A431" s="71">
        <v>428</v>
      </c>
      <c r="B431" s="72" t="s">
        <v>711</v>
      </c>
      <c r="C431" s="73" t="s">
        <v>158</v>
      </c>
      <c r="D431" s="73"/>
      <c r="E431" s="73" t="s">
        <v>191</v>
      </c>
      <c r="F431" s="73">
        <v>1</v>
      </c>
      <c r="G431" s="77">
        <v>42264</v>
      </c>
      <c r="H431" s="78"/>
      <c r="I431" s="83" t="s">
        <v>329</v>
      </c>
      <c r="J431" s="82"/>
    </row>
    <row r="432" ht="35" customHeight="1" spans="1:10">
      <c r="A432" s="71">
        <v>429</v>
      </c>
      <c r="B432" s="72" t="s">
        <v>712</v>
      </c>
      <c r="C432" s="73" t="s">
        <v>158</v>
      </c>
      <c r="D432" s="73"/>
      <c r="E432" s="73" t="s">
        <v>191</v>
      </c>
      <c r="F432" s="73">
        <v>1</v>
      </c>
      <c r="G432" s="77">
        <v>42264</v>
      </c>
      <c r="H432" s="78"/>
      <c r="I432" s="83" t="s">
        <v>329</v>
      </c>
      <c r="J432" s="82"/>
    </row>
    <row r="433" ht="35" customHeight="1" spans="1:10">
      <c r="A433" s="71">
        <v>430</v>
      </c>
      <c r="B433" s="72" t="s">
        <v>712</v>
      </c>
      <c r="C433" s="73" t="s">
        <v>158</v>
      </c>
      <c r="D433" s="73"/>
      <c r="E433" s="73" t="s">
        <v>191</v>
      </c>
      <c r="F433" s="73">
        <v>1</v>
      </c>
      <c r="G433" s="77">
        <v>42264</v>
      </c>
      <c r="H433" s="78"/>
      <c r="I433" s="83" t="s">
        <v>329</v>
      </c>
      <c r="J433" s="82"/>
    </row>
    <row r="434" ht="35" customHeight="1" spans="1:10">
      <c r="A434" s="71">
        <v>431</v>
      </c>
      <c r="B434" s="72" t="s">
        <v>712</v>
      </c>
      <c r="C434" s="73" t="s">
        <v>158</v>
      </c>
      <c r="D434" s="73"/>
      <c r="E434" s="73" t="s">
        <v>191</v>
      </c>
      <c r="F434" s="73">
        <v>1</v>
      </c>
      <c r="G434" s="77">
        <v>42264</v>
      </c>
      <c r="H434" s="78"/>
      <c r="I434" s="83" t="s">
        <v>329</v>
      </c>
      <c r="J434" s="82"/>
    </row>
    <row r="435" ht="35" customHeight="1" spans="1:10">
      <c r="A435" s="71">
        <v>432</v>
      </c>
      <c r="B435" s="72" t="s">
        <v>713</v>
      </c>
      <c r="C435" s="73" t="s">
        <v>158</v>
      </c>
      <c r="D435" s="73"/>
      <c r="E435" s="73" t="s">
        <v>191</v>
      </c>
      <c r="F435" s="73">
        <v>1</v>
      </c>
      <c r="G435" s="77">
        <v>42264</v>
      </c>
      <c r="H435" s="78"/>
      <c r="I435" s="83" t="s">
        <v>329</v>
      </c>
      <c r="J435" s="82"/>
    </row>
    <row r="436" ht="35" customHeight="1" spans="1:10">
      <c r="A436" s="71">
        <v>433</v>
      </c>
      <c r="B436" s="72" t="s">
        <v>713</v>
      </c>
      <c r="C436" s="73" t="s">
        <v>158</v>
      </c>
      <c r="D436" s="73"/>
      <c r="E436" s="73" t="s">
        <v>191</v>
      </c>
      <c r="F436" s="73">
        <v>1</v>
      </c>
      <c r="G436" s="77">
        <v>42264</v>
      </c>
      <c r="H436" s="78"/>
      <c r="I436" s="83" t="s">
        <v>329</v>
      </c>
      <c r="J436" s="82"/>
    </row>
    <row r="437" ht="35" customHeight="1" spans="1:10">
      <c r="A437" s="71">
        <v>434</v>
      </c>
      <c r="B437" s="72" t="s">
        <v>714</v>
      </c>
      <c r="C437" s="73" t="s">
        <v>158</v>
      </c>
      <c r="D437" s="73"/>
      <c r="E437" s="73" t="s">
        <v>191</v>
      </c>
      <c r="F437" s="73">
        <v>1</v>
      </c>
      <c r="G437" s="77">
        <v>42264</v>
      </c>
      <c r="H437" s="78"/>
      <c r="I437" s="83" t="s">
        <v>329</v>
      </c>
      <c r="J437" s="82"/>
    </row>
    <row r="438" ht="35" customHeight="1" spans="1:10">
      <c r="A438" s="71">
        <v>435</v>
      </c>
      <c r="B438" s="72" t="s">
        <v>714</v>
      </c>
      <c r="C438" s="73" t="s">
        <v>158</v>
      </c>
      <c r="D438" s="73"/>
      <c r="E438" s="73" t="s">
        <v>191</v>
      </c>
      <c r="F438" s="73">
        <v>1</v>
      </c>
      <c r="G438" s="77">
        <v>42264</v>
      </c>
      <c r="H438" s="78"/>
      <c r="I438" s="83" t="s">
        <v>329</v>
      </c>
      <c r="J438" s="82"/>
    </row>
    <row r="439" ht="35" customHeight="1" spans="1:10">
      <c r="A439" s="71">
        <v>436</v>
      </c>
      <c r="B439" s="72" t="s">
        <v>715</v>
      </c>
      <c r="C439" s="73" t="s">
        <v>158</v>
      </c>
      <c r="D439" s="73"/>
      <c r="E439" s="73" t="s">
        <v>191</v>
      </c>
      <c r="F439" s="73">
        <v>1</v>
      </c>
      <c r="G439" s="77">
        <v>42264</v>
      </c>
      <c r="H439" s="78"/>
      <c r="I439" s="83" t="s">
        <v>329</v>
      </c>
      <c r="J439" s="82"/>
    </row>
    <row r="440" ht="35" customHeight="1" spans="1:10">
      <c r="A440" s="71">
        <v>437</v>
      </c>
      <c r="B440" s="72" t="s">
        <v>716</v>
      </c>
      <c r="C440" s="73" t="s">
        <v>158</v>
      </c>
      <c r="D440" s="73"/>
      <c r="E440" s="73" t="s">
        <v>191</v>
      </c>
      <c r="F440" s="73">
        <v>1</v>
      </c>
      <c r="G440" s="77">
        <v>42264</v>
      </c>
      <c r="H440" s="78"/>
      <c r="I440" s="83" t="s">
        <v>329</v>
      </c>
      <c r="J440" s="82"/>
    </row>
    <row r="441" ht="35" customHeight="1" spans="1:10">
      <c r="A441" s="71">
        <v>438</v>
      </c>
      <c r="B441" s="72" t="s">
        <v>717</v>
      </c>
      <c r="C441" s="73" t="s">
        <v>158</v>
      </c>
      <c r="D441" s="73"/>
      <c r="E441" s="73" t="s">
        <v>191</v>
      </c>
      <c r="F441" s="73">
        <v>1</v>
      </c>
      <c r="G441" s="77">
        <v>42264</v>
      </c>
      <c r="H441" s="78"/>
      <c r="I441" s="83" t="s">
        <v>329</v>
      </c>
      <c r="J441" s="82"/>
    </row>
    <row r="442" ht="35" customHeight="1" spans="1:10">
      <c r="A442" s="71">
        <v>439</v>
      </c>
      <c r="B442" s="72" t="s">
        <v>718</v>
      </c>
      <c r="C442" s="73" t="s">
        <v>158</v>
      </c>
      <c r="D442" s="73"/>
      <c r="E442" s="73" t="s">
        <v>191</v>
      </c>
      <c r="F442" s="73">
        <v>1</v>
      </c>
      <c r="G442" s="77">
        <v>42264</v>
      </c>
      <c r="H442" s="78"/>
      <c r="I442" s="83" t="s">
        <v>329</v>
      </c>
      <c r="J442" s="82"/>
    </row>
    <row r="443" ht="35" customHeight="1" spans="1:10">
      <c r="A443" s="71">
        <v>440</v>
      </c>
      <c r="B443" s="72" t="s">
        <v>719</v>
      </c>
      <c r="C443" s="73" t="s">
        <v>158</v>
      </c>
      <c r="D443" s="73"/>
      <c r="E443" s="73" t="s">
        <v>191</v>
      </c>
      <c r="F443" s="73">
        <v>1</v>
      </c>
      <c r="G443" s="77">
        <v>42264</v>
      </c>
      <c r="H443" s="78"/>
      <c r="I443" s="83" t="s">
        <v>329</v>
      </c>
      <c r="J443" s="82"/>
    </row>
    <row r="444" ht="35" customHeight="1" spans="1:10">
      <c r="A444" s="71">
        <v>441</v>
      </c>
      <c r="B444" s="72" t="s">
        <v>720</v>
      </c>
      <c r="C444" s="73" t="s">
        <v>158</v>
      </c>
      <c r="D444" s="73"/>
      <c r="E444" s="73" t="s">
        <v>191</v>
      </c>
      <c r="F444" s="73">
        <v>1</v>
      </c>
      <c r="G444" s="77">
        <v>42264</v>
      </c>
      <c r="H444" s="78"/>
      <c r="I444" s="83" t="s">
        <v>663</v>
      </c>
      <c r="J444" s="82"/>
    </row>
    <row r="445" ht="35" customHeight="1" spans="1:10">
      <c r="A445" s="71">
        <v>442</v>
      </c>
      <c r="B445" s="72" t="s">
        <v>720</v>
      </c>
      <c r="C445" s="73" t="s">
        <v>158</v>
      </c>
      <c r="D445" s="73"/>
      <c r="E445" s="73" t="s">
        <v>191</v>
      </c>
      <c r="F445" s="73">
        <v>1</v>
      </c>
      <c r="G445" s="77">
        <v>42264</v>
      </c>
      <c r="H445" s="78"/>
      <c r="I445" s="83" t="s">
        <v>663</v>
      </c>
      <c r="J445" s="82"/>
    </row>
    <row r="446" ht="35" customHeight="1" spans="1:10">
      <c r="A446" s="71">
        <v>443</v>
      </c>
      <c r="B446" s="72" t="s">
        <v>721</v>
      </c>
      <c r="C446" s="73" t="s">
        <v>158</v>
      </c>
      <c r="D446" s="73"/>
      <c r="E446" s="73" t="s">
        <v>191</v>
      </c>
      <c r="F446" s="73">
        <v>1</v>
      </c>
      <c r="G446" s="77">
        <v>42264</v>
      </c>
      <c r="H446" s="78"/>
      <c r="I446" s="83" t="s">
        <v>663</v>
      </c>
      <c r="J446" s="82"/>
    </row>
    <row r="447" ht="35" customHeight="1" spans="1:10">
      <c r="A447" s="71">
        <v>444</v>
      </c>
      <c r="B447" s="72" t="s">
        <v>719</v>
      </c>
      <c r="C447" s="73" t="s">
        <v>158</v>
      </c>
      <c r="D447" s="73"/>
      <c r="E447" s="73" t="s">
        <v>191</v>
      </c>
      <c r="F447" s="73">
        <v>1</v>
      </c>
      <c r="G447" s="77">
        <v>42264</v>
      </c>
      <c r="H447" s="78"/>
      <c r="I447" s="83" t="s">
        <v>663</v>
      </c>
      <c r="J447" s="82"/>
    </row>
    <row r="448" ht="35" customHeight="1" spans="1:10">
      <c r="A448" s="71">
        <v>445</v>
      </c>
      <c r="B448" s="72" t="s">
        <v>722</v>
      </c>
      <c r="C448" s="73" t="s">
        <v>158</v>
      </c>
      <c r="D448" s="73"/>
      <c r="E448" s="73" t="s">
        <v>191</v>
      </c>
      <c r="F448" s="73">
        <v>1</v>
      </c>
      <c r="G448" s="77">
        <v>42264</v>
      </c>
      <c r="H448" s="78"/>
      <c r="I448" s="83" t="s">
        <v>663</v>
      </c>
      <c r="J448" s="82"/>
    </row>
    <row r="449" ht="35" customHeight="1" spans="1:10">
      <c r="A449" s="71">
        <v>446</v>
      </c>
      <c r="B449" s="72" t="s">
        <v>723</v>
      </c>
      <c r="C449" s="73" t="s">
        <v>158</v>
      </c>
      <c r="D449" s="73"/>
      <c r="E449" s="73" t="s">
        <v>191</v>
      </c>
      <c r="F449" s="73">
        <v>1</v>
      </c>
      <c r="G449" s="77">
        <v>42264</v>
      </c>
      <c r="H449" s="78"/>
      <c r="I449" s="83" t="s">
        <v>663</v>
      </c>
      <c r="J449" s="82"/>
    </row>
    <row r="450" ht="35" customHeight="1" spans="1:10">
      <c r="A450" s="71">
        <v>447</v>
      </c>
      <c r="B450" s="72" t="s">
        <v>724</v>
      </c>
      <c r="C450" s="73" t="s">
        <v>158</v>
      </c>
      <c r="D450" s="73"/>
      <c r="E450" s="73" t="s">
        <v>191</v>
      </c>
      <c r="F450" s="73">
        <v>1</v>
      </c>
      <c r="G450" s="77">
        <v>42264</v>
      </c>
      <c r="H450" s="78"/>
      <c r="I450" s="83" t="s">
        <v>663</v>
      </c>
      <c r="J450" s="82"/>
    </row>
    <row r="451" ht="35" customHeight="1" spans="1:10">
      <c r="A451" s="71">
        <v>448</v>
      </c>
      <c r="B451" s="72" t="s">
        <v>725</v>
      </c>
      <c r="C451" s="73" t="s">
        <v>158</v>
      </c>
      <c r="D451" s="73"/>
      <c r="E451" s="73" t="s">
        <v>191</v>
      </c>
      <c r="F451" s="73">
        <v>1</v>
      </c>
      <c r="G451" s="77">
        <v>42264</v>
      </c>
      <c r="H451" s="78"/>
      <c r="I451" s="83" t="s">
        <v>663</v>
      </c>
      <c r="J451" s="82"/>
    </row>
    <row r="452" ht="35" customHeight="1" spans="1:10">
      <c r="A452" s="71">
        <v>449</v>
      </c>
      <c r="B452" s="72" t="s">
        <v>726</v>
      </c>
      <c r="C452" s="73" t="s">
        <v>158</v>
      </c>
      <c r="D452" s="73"/>
      <c r="E452" s="73" t="s">
        <v>191</v>
      </c>
      <c r="F452" s="73">
        <v>1</v>
      </c>
      <c r="G452" s="77">
        <v>42264</v>
      </c>
      <c r="H452" s="78"/>
      <c r="I452" s="83" t="s">
        <v>663</v>
      </c>
      <c r="J452" s="82"/>
    </row>
    <row r="453" ht="35" customHeight="1" spans="1:10">
      <c r="A453" s="71">
        <v>450</v>
      </c>
      <c r="B453" s="72" t="s">
        <v>726</v>
      </c>
      <c r="C453" s="73" t="s">
        <v>158</v>
      </c>
      <c r="D453" s="73"/>
      <c r="E453" s="73" t="s">
        <v>191</v>
      </c>
      <c r="F453" s="73">
        <v>1</v>
      </c>
      <c r="G453" s="77">
        <v>42264</v>
      </c>
      <c r="H453" s="78"/>
      <c r="I453" s="83" t="s">
        <v>663</v>
      </c>
      <c r="J453" s="82"/>
    </row>
    <row r="454" ht="35" customHeight="1" spans="1:10">
      <c r="A454" s="71">
        <v>451</v>
      </c>
      <c r="B454" s="72" t="s">
        <v>726</v>
      </c>
      <c r="C454" s="73" t="s">
        <v>158</v>
      </c>
      <c r="D454" s="73"/>
      <c r="E454" s="73" t="s">
        <v>191</v>
      </c>
      <c r="F454" s="73">
        <v>1</v>
      </c>
      <c r="G454" s="77">
        <v>42264</v>
      </c>
      <c r="H454" s="78"/>
      <c r="I454" s="83" t="s">
        <v>663</v>
      </c>
      <c r="J454" s="82"/>
    </row>
    <row r="455" ht="35" customHeight="1" spans="1:10">
      <c r="A455" s="71">
        <v>452</v>
      </c>
      <c r="B455" s="72" t="s">
        <v>727</v>
      </c>
      <c r="C455" s="73" t="s">
        <v>158</v>
      </c>
      <c r="D455" s="73"/>
      <c r="E455" s="73" t="s">
        <v>191</v>
      </c>
      <c r="F455" s="73">
        <v>1</v>
      </c>
      <c r="G455" s="77">
        <v>42264</v>
      </c>
      <c r="H455" s="78"/>
      <c r="I455" s="83" t="s">
        <v>663</v>
      </c>
      <c r="J455" s="82"/>
    </row>
    <row r="456" ht="35" customHeight="1" spans="1:10">
      <c r="A456" s="71">
        <v>453</v>
      </c>
      <c r="B456" s="72" t="s">
        <v>728</v>
      </c>
      <c r="C456" s="73" t="s">
        <v>158</v>
      </c>
      <c r="D456" s="73"/>
      <c r="E456" s="73" t="s">
        <v>191</v>
      </c>
      <c r="F456" s="73">
        <v>1</v>
      </c>
      <c r="G456" s="77">
        <v>42264</v>
      </c>
      <c r="H456" s="78"/>
      <c r="I456" s="83" t="s">
        <v>663</v>
      </c>
      <c r="J456" s="82"/>
    </row>
    <row r="457" ht="35" customHeight="1" spans="1:10">
      <c r="A457" s="71">
        <v>454</v>
      </c>
      <c r="B457" s="72" t="s">
        <v>729</v>
      </c>
      <c r="C457" s="73" t="s">
        <v>158</v>
      </c>
      <c r="D457" s="73"/>
      <c r="E457" s="73" t="s">
        <v>191</v>
      </c>
      <c r="F457" s="73">
        <v>1</v>
      </c>
      <c r="G457" s="77">
        <v>42264</v>
      </c>
      <c r="H457" s="78"/>
      <c r="I457" s="83" t="s">
        <v>663</v>
      </c>
      <c r="J457" s="82"/>
    </row>
    <row r="458" ht="35" customHeight="1" spans="1:10">
      <c r="A458" s="71">
        <v>455</v>
      </c>
      <c r="B458" s="72" t="s">
        <v>730</v>
      </c>
      <c r="C458" s="73" t="s">
        <v>158</v>
      </c>
      <c r="D458" s="73"/>
      <c r="E458" s="73" t="s">
        <v>191</v>
      </c>
      <c r="F458" s="73">
        <v>1</v>
      </c>
      <c r="G458" s="77">
        <v>42264</v>
      </c>
      <c r="H458" s="78"/>
      <c r="I458" s="83" t="s">
        <v>663</v>
      </c>
      <c r="J458" s="82"/>
    </row>
    <row r="459" ht="35" customHeight="1" spans="1:10">
      <c r="A459" s="71">
        <v>456</v>
      </c>
      <c r="B459" s="72" t="s">
        <v>731</v>
      </c>
      <c r="C459" s="73" t="s">
        <v>158</v>
      </c>
      <c r="D459" s="73"/>
      <c r="E459" s="73" t="s">
        <v>191</v>
      </c>
      <c r="F459" s="73">
        <v>1</v>
      </c>
      <c r="G459" s="77">
        <v>42264</v>
      </c>
      <c r="H459" s="78"/>
      <c r="I459" s="83" t="s">
        <v>663</v>
      </c>
      <c r="J459" s="82"/>
    </row>
    <row r="460" ht="35" customHeight="1" spans="1:10">
      <c r="A460" s="71">
        <v>457</v>
      </c>
      <c r="B460" s="72" t="s">
        <v>732</v>
      </c>
      <c r="C460" s="73" t="s">
        <v>158</v>
      </c>
      <c r="D460" s="73"/>
      <c r="E460" s="73" t="s">
        <v>191</v>
      </c>
      <c r="F460" s="73">
        <v>1</v>
      </c>
      <c r="G460" s="77">
        <v>42264</v>
      </c>
      <c r="H460" s="78"/>
      <c r="I460" s="83" t="s">
        <v>663</v>
      </c>
      <c r="J460" s="82"/>
    </row>
    <row r="461" ht="35" customHeight="1" spans="1:10">
      <c r="A461" s="71">
        <v>458</v>
      </c>
      <c r="B461" s="72" t="s">
        <v>733</v>
      </c>
      <c r="C461" s="73" t="s">
        <v>158</v>
      </c>
      <c r="D461" s="73"/>
      <c r="E461" s="73" t="s">
        <v>191</v>
      </c>
      <c r="F461" s="73">
        <v>1</v>
      </c>
      <c r="G461" s="77">
        <v>42264</v>
      </c>
      <c r="H461" s="78"/>
      <c r="I461" s="83" t="s">
        <v>663</v>
      </c>
      <c r="J461" s="82"/>
    </row>
    <row r="462" ht="35" customHeight="1" spans="1:10">
      <c r="A462" s="71">
        <v>459</v>
      </c>
      <c r="B462" s="72" t="s">
        <v>733</v>
      </c>
      <c r="C462" s="73" t="s">
        <v>158</v>
      </c>
      <c r="D462" s="73"/>
      <c r="E462" s="73" t="s">
        <v>191</v>
      </c>
      <c r="F462" s="73">
        <v>1</v>
      </c>
      <c r="G462" s="77">
        <v>42264</v>
      </c>
      <c r="H462" s="78"/>
      <c r="I462" s="83" t="s">
        <v>663</v>
      </c>
      <c r="J462" s="82"/>
    </row>
    <row r="463" ht="35" customHeight="1" spans="1:10">
      <c r="A463" s="71">
        <v>460</v>
      </c>
      <c r="B463" s="72" t="s">
        <v>734</v>
      </c>
      <c r="C463" s="73" t="s">
        <v>158</v>
      </c>
      <c r="D463" s="73"/>
      <c r="E463" s="73" t="s">
        <v>191</v>
      </c>
      <c r="F463" s="73">
        <v>1</v>
      </c>
      <c r="G463" s="77">
        <v>42264</v>
      </c>
      <c r="H463" s="78"/>
      <c r="I463" s="83" t="s">
        <v>663</v>
      </c>
      <c r="J463" s="82"/>
    </row>
    <row r="464" ht="35" customHeight="1" spans="1:10">
      <c r="A464" s="71">
        <v>461</v>
      </c>
      <c r="B464" s="72" t="s">
        <v>735</v>
      </c>
      <c r="C464" s="73" t="s">
        <v>158</v>
      </c>
      <c r="D464" s="73"/>
      <c r="E464" s="73" t="s">
        <v>191</v>
      </c>
      <c r="F464" s="73">
        <v>1</v>
      </c>
      <c r="G464" s="77">
        <v>42264</v>
      </c>
      <c r="H464" s="78"/>
      <c r="I464" s="83" t="s">
        <v>663</v>
      </c>
      <c r="J464" s="82"/>
    </row>
    <row r="465" ht="35" customHeight="1" spans="1:10">
      <c r="A465" s="71">
        <v>462</v>
      </c>
      <c r="B465" s="72" t="s">
        <v>736</v>
      </c>
      <c r="C465" s="73" t="s">
        <v>158</v>
      </c>
      <c r="D465" s="73"/>
      <c r="E465" s="73" t="s">
        <v>191</v>
      </c>
      <c r="F465" s="73">
        <v>1</v>
      </c>
      <c r="G465" s="77">
        <v>42264</v>
      </c>
      <c r="H465" s="78"/>
      <c r="I465" s="83" t="s">
        <v>663</v>
      </c>
      <c r="J465" s="82"/>
    </row>
    <row r="466" ht="35" customHeight="1" spans="1:10">
      <c r="A466" s="71">
        <v>463</v>
      </c>
      <c r="B466" s="72" t="s">
        <v>737</v>
      </c>
      <c r="C466" s="73" t="s">
        <v>158</v>
      </c>
      <c r="D466" s="73"/>
      <c r="E466" s="73" t="s">
        <v>191</v>
      </c>
      <c r="F466" s="73">
        <v>1</v>
      </c>
      <c r="G466" s="77">
        <v>42264</v>
      </c>
      <c r="H466" s="78"/>
      <c r="I466" s="83" t="s">
        <v>663</v>
      </c>
      <c r="J466" s="82"/>
    </row>
    <row r="467" ht="35" customHeight="1" spans="1:10">
      <c r="A467" s="71">
        <v>464</v>
      </c>
      <c r="B467" s="72" t="s">
        <v>738</v>
      </c>
      <c r="C467" s="73" t="s">
        <v>158</v>
      </c>
      <c r="D467" s="73"/>
      <c r="E467" s="73" t="s">
        <v>191</v>
      </c>
      <c r="F467" s="73">
        <v>1</v>
      </c>
      <c r="G467" s="77">
        <v>42264</v>
      </c>
      <c r="H467" s="78"/>
      <c r="I467" s="83" t="s">
        <v>663</v>
      </c>
      <c r="J467" s="82"/>
    </row>
    <row r="468" ht="35" customHeight="1" spans="1:10">
      <c r="A468" s="71">
        <v>465</v>
      </c>
      <c r="B468" s="72" t="s">
        <v>739</v>
      </c>
      <c r="C468" s="73" t="s">
        <v>158</v>
      </c>
      <c r="D468" s="73"/>
      <c r="E468" s="73" t="s">
        <v>191</v>
      </c>
      <c r="F468" s="73">
        <v>1</v>
      </c>
      <c r="G468" s="77">
        <v>42264</v>
      </c>
      <c r="H468" s="78"/>
      <c r="I468" s="83" t="s">
        <v>663</v>
      </c>
      <c r="J468" s="82"/>
    </row>
    <row r="469" ht="35" customHeight="1" spans="1:10">
      <c r="A469" s="71">
        <v>466</v>
      </c>
      <c r="B469" s="72" t="s">
        <v>738</v>
      </c>
      <c r="C469" s="73" t="s">
        <v>158</v>
      </c>
      <c r="D469" s="73"/>
      <c r="E469" s="73" t="s">
        <v>191</v>
      </c>
      <c r="F469" s="73">
        <v>1</v>
      </c>
      <c r="G469" s="77">
        <v>42264</v>
      </c>
      <c r="H469" s="78"/>
      <c r="I469" s="83" t="s">
        <v>663</v>
      </c>
      <c r="J469" s="82"/>
    </row>
    <row r="470" ht="35" customHeight="1" spans="1:10">
      <c r="A470" s="71">
        <v>467</v>
      </c>
      <c r="B470" s="72" t="s">
        <v>740</v>
      </c>
      <c r="C470" s="73" t="s">
        <v>158</v>
      </c>
      <c r="D470" s="73"/>
      <c r="E470" s="73" t="s">
        <v>191</v>
      </c>
      <c r="F470" s="73">
        <v>1</v>
      </c>
      <c r="G470" s="77">
        <v>42264</v>
      </c>
      <c r="H470" s="78"/>
      <c r="I470" s="83" t="s">
        <v>663</v>
      </c>
      <c r="J470" s="82"/>
    </row>
    <row r="471" ht="35" customHeight="1" spans="1:10">
      <c r="A471" s="71">
        <v>468</v>
      </c>
      <c r="B471" s="72" t="s">
        <v>741</v>
      </c>
      <c r="C471" s="73" t="s">
        <v>158</v>
      </c>
      <c r="D471" s="73"/>
      <c r="E471" s="73" t="s">
        <v>191</v>
      </c>
      <c r="F471" s="73">
        <v>1</v>
      </c>
      <c r="G471" s="77">
        <v>42264</v>
      </c>
      <c r="H471" s="78"/>
      <c r="I471" s="83" t="s">
        <v>663</v>
      </c>
      <c r="J471" s="82"/>
    </row>
    <row r="472" ht="35" customHeight="1" spans="1:10">
      <c r="A472" s="71">
        <v>469</v>
      </c>
      <c r="B472" s="72" t="s">
        <v>742</v>
      </c>
      <c r="C472" s="73" t="s">
        <v>158</v>
      </c>
      <c r="D472" s="73"/>
      <c r="E472" s="73" t="s">
        <v>191</v>
      </c>
      <c r="F472" s="73">
        <v>1</v>
      </c>
      <c r="G472" s="77">
        <v>42264</v>
      </c>
      <c r="H472" s="78"/>
      <c r="I472" s="83" t="s">
        <v>629</v>
      </c>
      <c r="J472" s="82"/>
    </row>
    <row r="473" ht="35" customHeight="1" spans="1:10">
      <c r="A473" s="71">
        <v>470</v>
      </c>
      <c r="B473" s="72" t="s">
        <v>743</v>
      </c>
      <c r="C473" s="73" t="s">
        <v>158</v>
      </c>
      <c r="D473" s="73"/>
      <c r="E473" s="73" t="s">
        <v>191</v>
      </c>
      <c r="F473" s="73">
        <v>1</v>
      </c>
      <c r="G473" s="77">
        <v>42264</v>
      </c>
      <c r="H473" s="78"/>
      <c r="I473" s="83" t="s">
        <v>629</v>
      </c>
      <c r="J473" s="82"/>
    </row>
    <row r="474" ht="35" customHeight="1" spans="1:10">
      <c r="A474" s="71">
        <v>471</v>
      </c>
      <c r="B474" s="72" t="s">
        <v>744</v>
      </c>
      <c r="C474" s="73" t="s">
        <v>158</v>
      </c>
      <c r="D474" s="73"/>
      <c r="E474" s="73" t="s">
        <v>191</v>
      </c>
      <c r="F474" s="73">
        <v>1</v>
      </c>
      <c r="G474" s="77">
        <v>42264</v>
      </c>
      <c r="H474" s="78"/>
      <c r="I474" s="83" t="s">
        <v>629</v>
      </c>
      <c r="J474" s="82"/>
    </row>
    <row r="475" ht="35" customHeight="1" spans="1:10">
      <c r="A475" s="71">
        <v>472</v>
      </c>
      <c r="B475" s="72" t="s">
        <v>745</v>
      </c>
      <c r="C475" s="73" t="s">
        <v>158</v>
      </c>
      <c r="D475" s="73"/>
      <c r="E475" s="73" t="s">
        <v>191</v>
      </c>
      <c r="F475" s="73">
        <v>1</v>
      </c>
      <c r="G475" s="77">
        <v>42264</v>
      </c>
      <c r="H475" s="78"/>
      <c r="I475" s="83" t="s">
        <v>629</v>
      </c>
      <c r="J475" s="82"/>
    </row>
    <row r="476" ht="35" customHeight="1" spans="1:10">
      <c r="A476" s="71">
        <v>473</v>
      </c>
      <c r="B476" s="72" t="s">
        <v>746</v>
      </c>
      <c r="C476" s="73" t="s">
        <v>158</v>
      </c>
      <c r="D476" s="73"/>
      <c r="E476" s="73" t="s">
        <v>191</v>
      </c>
      <c r="F476" s="73">
        <v>1</v>
      </c>
      <c r="G476" s="77">
        <v>42264</v>
      </c>
      <c r="H476" s="78"/>
      <c r="I476" s="83" t="s">
        <v>629</v>
      </c>
      <c r="J476" s="82"/>
    </row>
    <row r="477" ht="35" customHeight="1" spans="1:10">
      <c r="A477" s="71">
        <v>474</v>
      </c>
      <c r="B477" s="72" t="s">
        <v>747</v>
      </c>
      <c r="C477" s="73" t="s">
        <v>158</v>
      </c>
      <c r="D477" s="73"/>
      <c r="E477" s="73" t="s">
        <v>191</v>
      </c>
      <c r="F477" s="73">
        <v>1</v>
      </c>
      <c r="G477" s="77">
        <v>42264</v>
      </c>
      <c r="H477" s="78"/>
      <c r="I477" s="83" t="s">
        <v>629</v>
      </c>
      <c r="J477" s="82"/>
    </row>
    <row r="478" ht="35" customHeight="1" spans="1:10">
      <c r="A478" s="71">
        <v>475</v>
      </c>
      <c r="B478" s="72" t="s">
        <v>748</v>
      </c>
      <c r="C478" s="73" t="s">
        <v>158</v>
      </c>
      <c r="D478" s="73"/>
      <c r="E478" s="73" t="s">
        <v>191</v>
      </c>
      <c r="F478" s="73">
        <v>1</v>
      </c>
      <c r="G478" s="77">
        <v>42264</v>
      </c>
      <c r="H478" s="78"/>
      <c r="I478" s="83" t="s">
        <v>629</v>
      </c>
      <c r="J478" s="82"/>
    </row>
    <row r="479" ht="35" customHeight="1" spans="1:10">
      <c r="A479" s="71">
        <v>476</v>
      </c>
      <c r="B479" s="72" t="s">
        <v>749</v>
      </c>
      <c r="C479" s="73" t="s">
        <v>158</v>
      </c>
      <c r="D479" s="73"/>
      <c r="E479" s="73" t="s">
        <v>191</v>
      </c>
      <c r="F479" s="73">
        <v>1</v>
      </c>
      <c r="G479" s="77">
        <v>42264</v>
      </c>
      <c r="H479" s="78"/>
      <c r="I479" s="83" t="s">
        <v>629</v>
      </c>
      <c r="J479" s="82"/>
    </row>
    <row r="480" ht="35" customHeight="1" spans="1:10">
      <c r="A480" s="71">
        <v>477</v>
      </c>
      <c r="B480" s="72" t="s">
        <v>750</v>
      </c>
      <c r="C480" s="73" t="s">
        <v>158</v>
      </c>
      <c r="D480" s="73"/>
      <c r="E480" s="73" t="s">
        <v>191</v>
      </c>
      <c r="F480" s="73">
        <v>1</v>
      </c>
      <c r="G480" s="77">
        <v>42264</v>
      </c>
      <c r="H480" s="78"/>
      <c r="I480" s="83" t="s">
        <v>629</v>
      </c>
      <c r="J480" s="82"/>
    </row>
    <row r="481" ht="35" customHeight="1" spans="1:10">
      <c r="A481" s="71">
        <v>478</v>
      </c>
      <c r="B481" s="72" t="s">
        <v>751</v>
      </c>
      <c r="C481" s="73" t="s">
        <v>158</v>
      </c>
      <c r="D481" s="73"/>
      <c r="E481" s="73" t="s">
        <v>191</v>
      </c>
      <c r="F481" s="73">
        <v>1</v>
      </c>
      <c r="G481" s="77">
        <v>42264</v>
      </c>
      <c r="H481" s="78"/>
      <c r="I481" s="83" t="s">
        <v>629</v>
      </c>
      <c r="J481" s="82"/>
    </row>
    <row r="482" ht="35" customHeight="1" spans="1:10">
      <c r="A482" s="71">
        <v>479</v>
      </c>
      <c r="B482" s="72" t="s">
        <v>752</v>
      </c>
      <c r="C482" s="73" t="s">
        <v>158</v>
      </c>
      <c r="D482" s="73"/>
      <c r="E482" s="73" t="s">
        <v>191</v>
      </c>
      <c r="F482" s="73">
        <v>1</v>
      </c>
      <c r="G482" s="77">
        <v>42264</v>
      </c>
      <c r="H482" s="78"/>
      <c r="I482" s="83" t="s">
        <v>629</v>
      </c>
      <c r="J482" s="82"/>
    </row>
    <row r="483" ht="35" customHeight="1" spans="1:10">
      <c r="A483" s="71">
        <v>480</v>
      </c>
      <c r="B483" s="72" t="s">
        <v>753</v>
      </c>
      <c r="C483" s="73" t="s">
        <v>158</v>
      </c>
      <c r="D483" s="73"/>
      <c r="E483" s="73" t="s">
        <v>191</v>
      </c>
      <c r="F483" s="73">
        <v>1</v>
      </c>
      <c r="G483" s="77">
        <v>42264</v>
      </c>
      <c r="H483" s="78"/>
      <c r="I483" s="83" t="s">
        <v>629</v>
      </c>
      <c r="J483" s="82"/>
    </row>
    <row r="484" ht="35" customHeight="1" spans="1:10">
      <c r="A484" s="71">
        <v>481</v>
      </c>
      <c r="B484" s="72" t="s">
        <v>751</v>
      </c>
      <c r="C484" s="73" t="s">
        <v>158</v>
      </c>
      <c r="D484" s="73"/>
      <c r="E484" s="73" t="s">
        <v>191</v>
      </c>
      <c r="F484" s="73">
        <v>1</v>
      </c>
      <c r="G484" s="77">
        <v>42264</v>
      </c>
      <c r="H484" s="78"/>
      <c r="I484" s="83" t="s">
        <v>629</v>
      </c>
      <c r="J484" s="82"/>
    </row>
    <row r="485" ht="35" customHeight="1" spans="1:10">
      <c r="A485" s="71">
        <v>482</v>
      </c>
      <c r="B485" s="72" t="s">
        <v>754</v>
      </c>
      <c r="C485" s="73" t="s">
        <v>158</v>
      </c>
      <c r="D485" s="73"/>
      <c r="E485" s="73" t="s">
        <v>191</v>
      </c>
      <c r="F485" s="73">
        <v>1</v>
      </c>
      <c r="G485" s="77">
        <v>42264</v>
      </c>
      <c r="H485" s="78"/>
      <c r="I485" s="83" t="s">
        <v>629</v>
      </c>
      <c r="J485" s="82"/>
    </row>
    <row r="486" ht="35" customHeight="1" spans="1:10">
      <c r="A486" s="71">
        <v>483</v>
      </c>
      <c r="B486" s="72" t="s">
        <v>755</v>
      </c>
      <c r="C486" s="73" t="s">
        <v>158</v>
      </c>
      <c r="D486" s="73"/>
      <c r="E486" s="73" t="s">
        <v>191</v>
      </c>
      <c r="F486" s="73">
        <v>1</v>
      </c>
      <c r="G486" s="77">
        <v>42264</v>
      </c>
      <c r="H486" s="78"/>
      <c r="I486" s="83" t="s">
        <v>629</v>
      </c>
      <c r="J486" s="82"/>
    </row>
    <row r="487" ht="35" customHeight="1" spans="1:10">
      <c r="A487" s="71">
        <v>484</v>
      </c>
      <c r="B487" s="72" t="s">
        <v>756</v>
      </c>
      <c r="C487" s="73" t="s">
        <v>158</v>
      </c>
      <c r="D487" s="73"/>
      <c r="E487" s="73" t="s">
        <v>191</v>
      </c>
      <c r="F487" s="73">
        <v>1</v>
      </c>
      <c r="G487" s="77">
        <v>42264</v>
      </c>
      <c r="H487" s="78"/>
      <c r="I487" s="83" t="s">
        <v>629</v>
      </c>
      <c r="J487" s="82"/>
    </row>
    <row r="488" ht="35" customHeight="1" spans="1:10">
      <c r="A488" s="71">
        <v>485</v>
      </c>
      <c r="B488" s="72" t="s">
        <v>757</v>
      </c>
      <c r="C488" s="73" t="s">
        <v>158</v>
      </c>
      <c r="D488" s="73"/>
      <c r="E488" s="73" t="s">
        <v>191</v>
      </c>
      <c r="F488" s="73">
        <v>1</v>
      </c>
      <c r="G488" s="77">
        <v>42264</v>
      </c>
      <c r="H488" s="78"/>
      <c r="I488" s="83" t="s">
        <v>629</v>
      </c>
      <c r="J488" s="82"/>
    </row>
    <row r="489" ht="35" customHeight="1" spans="1:10">
      <c r="A489" s="71">
        <v>486</v>
      </c>
      <c r="B489" s="72" t="s">
        <v>755</v>
      </c>
      <c r="C489" s="73" t="s">
        <v>158</v>
      </c>
      <c r="D489" s="73"/>
      <c r="E489" s="73" t="s">
        <v>191</v>
      </c>
      <c r="F489" s="73">
        <v>1</v>
      </c>
      <c r="G489" s="77">
        <v>42264</v>
      </c>
      <c r="H489" s="78"/>
      <c r="I489" s="83" t="s">
        <v>629</v>
      </c>
      <c r="J489" s="82"/>
    </row>
    <row r="490" ht="35" customHeight="1" spans="1:10">
      <c r="A490" s="71">
        <v>487</v>
      </c>
      <c r="B490" s="72" t="s">
        <v>758</v>
      </c>
      <c r="C490" s="73" t="s">
        <v>158</v>
      </c>
      <c r="D490" s="73"/>
      <c r="E490" s="73" t="s">
        <v>191</v>
      </c>
      <c r="F490" s="73">
        <v>1</v>
      </c>
      <c r="G490" s="77">
        <v>42264</v>
      </c>
      <c r="H490" s="78"/>
      <c r="I490" s="83" t="s">
        <v>629</v>
      </c>
      <c r="J490" s="82"/>
    </row>
    <row r="491" ht="35" customHeight="1" spans="1:10">
      <c r="A491" s="71">
        <v>488</v>
      </c>
      <c r="B491" s="72" t="s">
        <v>756</v>
      </c>
      <c r="C491" s="73" t="s">
        <v>158</v>
      </c>
      <c r="D491" s="73"/>
      <c r="E491" s="73" t="s">
        <v>191</v>
      </c>
      <c r="F491" s="73">
        <v>1</v>
      </c>
      <c r="G491" s="77">
        <v>42264</v>
      </c>
      <c r="H491" s="78"/>
      <c r="I491" s="83" t="s">
        <v>629</v>
      </c>
      <c r="J491" s="82"/>
    </row>
    <row r="492" ht="35" customHeight="1" spans="1:10">
      <c r="A492" s="71">
        <v>489</v>
      </c>
      <c r="B492" s="72" t="s">
        <v>759</v>
      </c>
      <c r="C492" s="73" t="s">
        <v>158</v>
      </c>
      <c r="D492" s="73"/>
      <c r="E492" s="73" t="s">
        <v>191</v>
      </c>
      <c r="F492" s="73">
        <v>1</v>
      </c>
      <c r="G492" s="77">
        <v>42264</v>
      </c>
      <c r="H492" s="78"/>
      <c r="I492" s="83" t="s">
        <v>629</v>
      </c>
      <c r="J492" s="82"/>
    </row>
    <row r="493" ht="35" customHeight="1" spans="1:10">
      <c r="A493" s="71">
        <v>490</v>
      </c>
      <c r="B493" s="72" t="s">
        <v>760</v>
      </c>
      <c r="C493" s="73" t="s">
        <v>158</v>
      </c>
      <c r="D493" s="73"/>
      <c r="E493" s="73" t="s">
        <v>191</v>
      </c>
      <c r="F493" s="73">
        <v>1</v>
      </c>
      <c r="G493" s="77">
        <v>42264</v>
      </c>
      <c r="H493" s="78"/>
      <c r="I493" s="83" t="s">
        <v>761</v>
      </c>
      <c r="J493" s="82"/>
    </row>
    <row r="494" ht="35" customHeight="1" spans="1:10">
      <c r="A494" s="71">
        <v>491</v>
      </c>
      <c r="B494" s="72" t="s">
        <v>760</v>
      </c>
      <c r="C494" s="73" t="s">
        <v>158</v>
      </c>
      <c r="D494" s="73"/>
      <c r="E494" s="73" t="s">
        <v>191</v>
      </c>
      <c r="F494" s="73">
        <v>1</v>
      </c>
      <c r="G494" s="77">
        <v>42264</v>
      </c>
      <c r="H494" s="78"/>
      <c r="I494" s="83" t="s">
        <v>629</v>
      </c>
      <c r="J494" s="82"/>
    </row>
    <row r="495" ht="35" customHeight="1" spans="1:10">
      <c r="A495" s="71">
        <v>492</v>
      </c>
      <c r="B495" s="72" t="s">
        <v>762</v>
      </c>
      <c r="C495" s="73" t="s">
        <v>158</v>
      </c>
      <c r="D495" s="73"/>
      <c r="E495" s="73" t="s">
        <v>191</v>
      </c>
      <c r="F495" s="73">
        <v>1</v>
      </c>
      <c r="G495" s="77">
        <v>42264</v>
      </c>
      <c r="H495" s="78"/>
      <c r="I495" s="83" t="s">
        <v>761</v>
      </c>
      <c r="J495" s="82"/>
    </row>
    <row r="496" ht="35" customHeight="1" spans="1:10">
      <c r="A496" s="71">
        <v>493</v>
      </c>
      <c r="B496" s="72" t="s">
        <v>763</v>
      </c>
      <c r="C496" s="73" t="s">
        <v>158</v>
      </c>
      <c r="D496" s="73"/>
      <c r="E496" s="73" t="s">
        <v>191</v>
      </c>
      <c r="F496" s="73">
        <v>1</v>
      </c>
      <c r="G496" s="77">
        <v>42264</v>
      </c>
      <c r="H496" s="78"/>
      <c r="I496" s="83" t="s">
        <v>629</v>
      </c>
      <c r="J496" s="82"/>
    </row>
    <row r="497" ht="35" customHeight="1" spans="1:10">
      <c r="A497" s="71">
        <v>494</v>
      </c>
      <c r="B497" s="72" t="s">
        <v>764</v>
      </c>
      <c r="C497" s="73" t="s">
        <v>158</v>
      </c>
      <c r="D497" s="73"/>
      <c r="E497" s="73" t="s">
        <v>191</v>
      </c>
      <c r="F497" s="73">
        <v>1</v>
      </c>
      <c r="G497" s="77">
        <v>42264</v>
      </c>
      <c r="H497" s="78"/>
      <c r="I497" s="83" t="s">
        <v>761</v>
      </c>
      <c r="J497" s="82"/>
    </row>
    <row r="498" ht="35" customHeight="1" spans="1:10">
      <c r="A498" s="71">
        <v>495</v>
      </c>
      <c r="B498" s="72" t="s">
        <v>765</v>
      </c>
      <c r="C498" s="73" t="s">
        <v>158</v>
      </c>
      <c r="D498" s="73"/>
      <c r="E498" s="73" t="s">
        <v>191</v>
      </c>
      <c r="F498" s="73">
        <v>1</v>
      </c>
      <c r="G498" s="77">
        <v>42264</v>
      </c>
      <c r="H498" s="78"/>
      <c r="I498" s="83" t="s">
        <v>761</v>
      </c>
      <c r="J498" s="82"/>
    </row>
    <row r="499" ht="35" customHeight="1" spans="1:10">
      <c r="A499" s="71">
        <v>496</v>
      </c>
      <c r="B499" s="72" t="s">
        <v>766</v>
      </c>
      <c r="C499" s="73" t="s">
        <v>158</v>
      </c>
      <c r="D499" s="73"/>
      <c r="E499" s="73" t="s">
        <v>191</v>
      </c>
      <c r="F499" s="73">
        <v>1</v>
      </c>
      <c r="G499" s="77">
        <v>42264</v>
      </c>
      <c r="H499" s="78"/>
      <c r="I499" s="83" t="s">
        <v>761</v>
      </c>
      <c r="J499" s="82"/>
    </row>
    <row r="500" ht="35" customHeight="1" spans="1:10">
      <c r="A500" s="71">
        <v>497</v>
      </c>
      <c r="B500" s="72" t="s">
        <v>767</v>
      </c>
      <c r="C500" s="73" t="s">
        <v>158</v>
      </c>
      <c r="D500" s="73"/>
      <c r="E500" s="73" t="s">
        <v>191</v>
      </c>
      <c r="F500" s="73">
        <v>1</v>
      </c>
      <c r="G500" s="77">
        <v>42264</v>
      </c>
      <c r="H500" s="78"/>
      <c r="I500" s="83" t="s">
        <v>761</v>
      </c>
      <c r="J500" s="82"/>
    </row>
    <row r="501" ht="35" customHeight="1" spans="1:10">
      <c r="A501" s="71">
        <v>498</v>
      </c>
      <c r="B501" s="72" t="s">
        <v>768</v>
      </c>
      <c r="C501" s="73" t="s">
        <v>158</v>
      </c>
      <c r="D501" s="73"/>
      <c r="E501" s="73" t="s">
        <v>191</v>
      </c>
      <c r="F501" s="73">
        <v>1</v>
      </c>
      <c r="G501" s="77">
        <v>42264</v>
      </c>
      <c r="H501" s="78"/>
      <c r="I501" s="83" t="s">
        <v>761</v>
      </c>
      <c r="J501" s="82"/>
    </row>
    <row r="502" ht="35" customHeight="1" spans="1:10">
      <c r="A502" s="71">
        <v>499</v>
      </c>
      <c r="B502" s="72" t="s">
        <v>769</v>
      </c>
      <c r="C502" s="73" t="s">
        <v>158</v>
      </c>
      <c r="D502" s="73"/>
      <c r="E502" s="73" t="s">
        <v>191</v>
      </c>
      <c r="F502" s="73">
        <v>1</v>
      </c>
      <c r="G502" s="77">
        <v>42264</v>
      </c>
      <c r="H502" s="78"/>
      <c r="I502" s="83" t="s">
        <v>629</v>
      </c>
      <c r="J502" s="82"/>
    </row>
    <row r="503" ht="35" customHeight="1" spans="1:10">
      <c r="A503" s="71">
        <v>500</v>
      </c>
      <c r="B503" s="72" t="s">
        <v>770</v>
      </c>
      <c r="C503" s="73" t="s">
        <v>158</v>
      </c>
      <c r="D503" s="73"/>
      <c r="E503" s="73" t="s">
        <v>191</v>
      </c>
      <c r="F503" s="73">
        <v>1</v>
      </c>
      <c r="G503" s="77">
        <v>42264</v>
      </c>
      <c r="H503" s="78"/>
      <c r="I503" s="83" t="s">
        <v>761</v>
      </c>
      <c r="J503" s="82"/>
    </row>
    <row r="504" ht="35" customHeight="1" spans="1:10">
      <c r="A504" s="71">
        <v>501</v>
      </c>
      <c r="B504" s="72" t="s">
        <v>771</v>
      </c>
      <c r="C504" s="73" t="s">
        <v>158</v>
      </c>
      <c r="D504" s="73"/>
      <c r="E504" s="73" t="s">
        <v>191</v>
      </c>
      <c r="F504" s="73">
        <v>1</v>
      </c>
      <c r="G504" s="77">
        <v>42264</v>
      </c>
      <c r="H504" s="78"/>
      <c r="I504" s="83" t="s">
        <v>761</v>
      </c>
      <c r="J504" s="82"/>
    </row>
    <row r="505" ht="35" customHeight="1" spans="1:10">
      <c r="A505" s="71">
        <v>502</v>
      </c>
      <c r="B505" s="72" t="s">
        <v>772</v>
      </c>
      <c r="C505" s="73" t="s">
        <v>158</v>
      </c>
      <c r="D505" s="73"/>
      <c r="E505" s="73" t="s">
        <v>191</v>
      </c>
      <c r="F505" s="73">
        <v>1</v>
      </c>
      <c r="G505" s="77">
        <v>42264</v>
      </c>
      <c r="H505" s="78"/>
      <c r="I505" s="83" t="s">
        <v>761</v>
      </c>
      <c r="J505" s="82"/>
    </row>
    <row r="506" ht="35" customHeight="1" spans="1:10">
      <c r="A506" s="71">
        <v>503</v>
      </c>
      <c r="B506" s="72" t="s">
        <v>773</v>
      </c>
      <c r="C506" s="73" t="s">
        <v>158</v>
      </c>
      <c r="D506" s="73"/>
      <c r="E506" s="73" t="s">
        <v>191</v>
      </c>
      <c r="F506" s="73">
        <v>1</v>
      </c>
      <c r="G506" s="77">
        <v>42264</v>
      </c>
      <c r="H506" s="78"/>
      <c r="I506" s="83" t="s">
        <v>629</v>
      </c>
      <c r="J506" s="82"/>
    </row>
    <row r="507" ht="35" customHeight="1" spans="1:10">
      <c r="A507" s="71">
        <v>504</v>
      </c>
      <c r="B507" s="72" t="s">
        <v>774</v>
      </c>
      <c r="C507" s="73" t="s">
        <v>158</v>
      </c>
      <c r="D507" s="73"/>
      <c r="E507" s="73" t="s">
        <v>191</v>
      </c>
      <c r="F507" s="73">
        <v>1</v>
      </c>
      <c r="G507" s="77">
        <v>42264</v>
      </c>
      <c r="H507" s="78"/>
      <c r="I507" s="83" t="s">
        <v>761</v>
      </c>
      <c r="J507" s="82"/>
    </row>
    <row r="508" ht="35" customHeight="1" spans="1:10">
      <c r="A508" s="71">
        <v>505</v>
      </c>
      <c r="B508" s="72" t="s">
        <v>775</v>
      </c>
      <c r="C508" s="73" t="s">
        <v>158</v>
      </c>
      <c r="D508" s="73"/>
      <c r="E508" s="73" t="s">
        <v>191</v>
      </c>
      <c r="F508" s="73">
        <v>1</v>
      </c>
      <c r="G508" s="77">
        <v>42264</v>
      </c>
      <c r="H508" s="78"/>
      <c r="I508" s="83" t="s">
        <v>629</v>
      </c>
      <c r="J508" s="82"/>
    </row>
    <row r="509" ht="35" customHeight="1" spans="1:10">
      <c r="A509" s="71">
        <v>506</v>
      </c>
      <c r="B509" s="72" t="s">
        <v>776</v>
      </c>
      <c r="C509" s="73" t="s">
        <v>158</v>
      </c>
      <c r="D509" s="73"/>
      <c r="E509" s="73" t="s">
        <v>191</v>
      </c>
      <c r="F509" s="73">
        <v>1</v>
      </c>
      <c r="G509" s="77">
        <v>42264</v>
      </c>
      <c r="H509" s="78"/>
      <c r="I509" s="83" t="s">
        <v>761</v>
      </c>
      <c r="J509" s="82"/>
    </row>
    <row r="510" ht="35" customHeight="1" spans="1:10">
      <c r="A510" s="71">
        <v>507</v>
      </c>
      <c r="B510" s="72" t="s">
        <v>776</v>
      </c>
      <c r="C510" s="73" t="s">
        <v>158</v>
      </c>
      <c r="D510" s="73"/>
      <c r="E510" s="73" t="s">
        <v>191</v>
      </c>
      <c r="F510" s="73">
        <v>1</v>
      </c>
      <c r="G510" s="77">
        <v>42264</v>
      </c>
      <c r="H510" s="78"/>
      <c r="I510" s="83" t="s">
        <v>629</v>
      </c>
      <c r="J510" s="82"/>
    </row>
    <row r="511" ht="35" customHeight="1" spans="1:10">
      <c r="A511" s="71">
        <v>508</v>
      </c>
      <c r="B511" s="72" t="s">
        <v>777</v>
      </c>
      <c r="C511" s="73" t="s">
        <v>158</v>
      </c>
      <c r="D511" s="73"/>
      <c r="E511" s="73" t="s">
        <v>191</v>
      </c>
      <c r="F511" s="73">
        <v>1</v>
      </c>
      <c r="G511" s="77">
        <v>42264</v>
      </c>
      <c r="H511" s="78"/>
      <c r="I511" s="83" t="s">
        <v>761</v>
      </c>
      <c r="J511" s="82"/>
    </row>
    <row r="512" ht="35" customHeight="1" spans="1:10">
      <c r="A512" s="71">
        <v>509</v>
      </c>
      <c r="B512" s="72" t="s">
        <v>778</v>
      </c>
      <c r="C512" s="73" t="s">
        <v>158</v>
      </c>
      <c r="D512" s="73"/>
      <c r="E512" s="73" t="s">
        <v>191</v>
      </c>
      <c r="F512" s="73">
        <v>1</v>
      </c>
      <c r="G512" s="77">
        <v>42264</v>
      </c>
      <c r="H512" s="78"/>
      <c r="I512" s="83" t="s">
        <v>761</v>
      </c>
      <c r="J512" s="82"/>
    </row>
    <row r="513" ht="35" customHeight="1" spans="1:10">
      <c r="A513" s="71">
        <v>510</v>
      </c>
      <c r="B513" s="72" t="s">
        <v>779</v>
      </c>
      <c r="C513" s="73" t="s">
        <v>158</v>
      </c>
      <c r="D513" s="73"/>
      <c r="E513" s="73" t="s">
        <v>191</v>
      </c>
      <c r="F513" s="73">
        <v>1</v>
      </c>
      <c r="G513" s="77">
        <v>42264</v>
      </c>
      <c r="H513" s="78"/>
      <c r="I513" s="83" t="s">
        <v>761</v>
      </c>
      <c r="J513" s="82"/>
    </row>
    <row r="514" ht="35" customHeight="1" spans="1:10">
      <c r="A514" s="71">
        <v>511</v>
      </c>
      <c r="B514" s="72" t="s">
        <v>780</v>
      </c>
      <c r="C514" s="73" t="s">
        <v>158</v>
      </c>
      <c r="D514" s="73"/>
      <c r="E514" s="73" t="s">
        <v>191</v>
      </c>
      <c r="F514" s="73">
        <v>1</v>
      </c>
      <c r="G514" s="77">
        <v>42264</v>
      </c>
      <c r="H514" s="78"/>
      <c r="I514" s="83" t="s">
        <v>761</v>
      </c>
      <c r="J514" s="82"/>
    </row>
    <row r="515" ht="35" customHeight="1" spans="1:10">
      <c r="A515" s="71">
        <v>512</v>
      </c>
      <c r="B515" s="72" t="s">
        <v>781</v>
      </c>
      <c r="C515" s="73" t="s">
        <v>158</v>
      </c>
      <c r="D515" s="73"/>
      <c r="E515" s="73" t="s">
        <v>191</v>
      </c>
      <c r="F515" s="73">
        <v>1</v>
      </c>
      <c r="G515" s="77">
        <v>42264</v>
      </c>
      <c r="H515" s="78"/>
      <c r="I515" s="83" t="s">
        <v>761</v>
      </c>
      <c r="J515" s="82"/>
    </row>
    <row r="516" ht="35" customHeight="1" spans="1:10">
      <c r="A516" s="71">
        <v>513</v>
      </c>
      <c r="B516" s="72" t="s">
        <v>782</v>
      </c>
      <c r="C516" s="73" t="s">
        <v>158</v>
      </c>
      <c r="D516" s="73"/>
      <c r="E516" s="73" t="s">
        <v>191</v>
      </c>
      <c r="F516" s="73">
        <v>1</v>
      </c>
      <c r="G516" s="77">
        <v>42264</v>
      </c>
      <c r="H516" s="78"/>
      <c r="I516" s="83" t="s">
        <v>783</v>
      </c>
      <c r="J516" s="82"/>
    </row>
    <row r="517" ht="35" customHeight="1" spans="1:10">
      <c r="A517" s="71">
        <v>514</v>
      </c>
      <c r="B517" s="72" t="s">
        <v>784</v>
      </c>
      <c r="C517" s="73" t="s">
        <v>158</v>
      </c>
      <c r="D517" s="73"/>
      <c r="E517" s="73" t="s">
        <v>191</v>
      </c>
      <c r="F517" s="73">
        <v>1</v>
      </c>
      <c r="G517" s="77">
        <v>42264</v>
      </c>
      <c r="H517" s="78"/>
      <c r="I517" s="83" t="s">
        <v>783</v>
      </c>
      <c r="J517" s="82"/>
    </row>
    <row r="518" ht="35" customHeight="1" spans="1:10">
      <c r="A518" s="71">
        <v>515</v>
      </c>
      <c r="B518" s="72" t="s">
        <v>785</v>
      </c>
      <c r="C518" s="73" t="s">
        <v>158</v>
      </c>
      <c r="D518" s="73"/>
      <c r="E518" s="73" t="s">
        <v>191</v>
      </c>
      <c r="F518" s="73">
        <v>1</v>
      </c>
      <c r="G518" s="77">
        <v>42264</v>
      </c>
      <c r="H518" s="78"/>
      <c r="I518" s="83" t="s">
        <v>783</v>
      </c>
      <c r="J518" s="82"/>
    </row>
    <row r="519" ht="35" customHeight="1" spans="1:10">
      <c r="A519" s="71">
        <v>516</v>
      </c>
      <c r="B519" s="72" t="s">
        <v>786</v>
      </c>
      <c r="C519" s="73" t="s">
        <v>158</v>
      </c>
      <c r="D519" s="73"/>
      <c r="E519" s="73" t="s">
        <v>191</v>
      </c>
      <c r="F519" s="73">
        <v>1</v>
      </c>
      <c r="G519" s="77">
        <v>42264</v>
      </c>
      <c r="H519" s="78"/>
      <c r="I519" s="83" t="s">
        <v>783</v>
      </c>
      <c r="J519" s="82"/>
    </row>
    <row r="520" ht="35" customHeight="1" spans="1:10">
      <c r="A520" s="71">
        <v>517</v>
      </c>
      <c r="B520" s="72" t="s">
        <v>787</v>
      </c>
      <c r="C520" s="73" t="s">
        <v>158</v>
      </c>
      <c r="D520" s="73"/>
      <c r="E520" s="73" t="s">
        <v>191</v>
      </c>
      <c r="F520" s="73">
        <v>1</v>
      </c>
      <c r="G520" s="77">
        <v>42264</v>
      </c>
      <c r="H520" s="78"/>
      <c r="I520" s="83" t="s">
        <v>783</v>
      </c>
      <c r="J520" s="82"/>
    </row>
    <row r="521" ht="35" customHeight="1" spans="1:10">
      <c r="A521" s="71">
        <v>518</v>
      </c>
      <c r="B521" s="72" t="s">
        <v>788</v>
      </c>
      <c r="C521" s="73" t="s">
        <v>158</v>
      </c>
      <c r="D521" s="73"/>
      <c r="E521" s="73" t="s">
        <v>191</v>
      </c>
      <c r="F521" s="73">
        <v>1</v>
      </c>
      <c r="G521" s="77">
        <v>42264</v>
      </c>
      <c r="H521" s="78"/>
      <c r="I521" s="83" t="s">
        <v>783</v>
      </c>
      <c r="J521" s="82"/>
    </row>
    <row r="522" ht="35" customHeight="1" spans="1:10">
      <c r="A522" s="71">
        <v>519</v>
      </c>
      <c r="B522" s="72" t="s">
        <v>789</v>
      </c>
      <c r="C522" s="73" t="s">
        <v>158</v>
      </c>
      <c r="D522" s="73"/>
      <c r="E522" s="73" t="s">
        <v>191</v>
      </c>
      <c r="F522" s="73">
        <v>1</v>
      </c>
      <c r="G522" s="77">
        <v>42264</v>
      </c>
      <c r="H522" s="78"/>
      <c r="I522" s="83" t="s">
        <v>783</v>
      </c>
      <c r="J522" s="82"/>
    </row>
    <row r="523" ht="35" customHeight="1" spans="1:10">
      <c r="A523" s="71">
        <v>520</v>
      </c>
      <c r="B523" s="72" t="s">
        <v>790</v>
      </c>
      <c r="C523" s="73" t="s">
        <v>158</v>
      </c>
      <c r="D523" s="73"/>
      <c r="E523" s="73" t="s">
        <v>191</v>
      </c>
      <c r="F523" s="73">
        <v>1</v>
      </c>
      <c r="G523" s="77">
        <v>42264</v>
      </c>
      <c r="H523" s="78"/>
      <c r="I523" s="83" t="s">
        <v>783</v>
      </c>
      <c r="J523" s="82"/>
    </row>
    <row r="524" ht="35" customHeight="1" spans="1:10">
      <c r="A524" s="71">
        <v>521</v>
      </c>
      <c r="B524" s="72" t="s">
        <v>791</v>
      </c>
      <c r="C524" s="73" t="s">
        <v>158</v>
      </c>
      <c r="D524" s="73"/>
      <c r="E524" s="73" t="s">
        <v>191</v>
      </c>
      <c r="F524" s="73">
        <v>1</v>
      </c>
      <c r="G524" s="77">
        <v>42264</v>
      </c>
      <c r="H524" s="78"/>
      <c r="I524" s="83" t="s">
        <v>783</v>
      </c>
      <c r="J524" s="82"/>
    </row>
    <row r="525" ht="35" customHeight="1" spans="1:10">
      <c r="A525" s="71">
        <v>522</v>
      </c>
      <c r="B525" s="72" t="s">
        <v>790</v>
      </c>
      <c r="C525" s="73" t="s">
        <v>158</v>
      </c>
      <c r="D525" s="73"/>
      <c r="E525" s="73" t="s">
        <v>191</v>
      </c>
      <c r="F525" s="73">
        <v>1</v>
      </c>
      <c r="G525" s="77">
        <v>42264</v>
      </c>
      <c r="H525" s="78"/>
      <c r="I525" s="83" t="s">
        <v>783</v>
      </c>
      <c r="J525" s="82"/>
    </row>
    <row r="526" ht="35" customHeight="1" spans="1:10">
      <c r="A526" s="71">
        <v>523</v>
      </c>
      <c r="B526" s="72" t="s">
        <v>792</v>
      </c>
      <c r="C526" s="73" t="s">
        <v>158</v>
      </c>
      <c r="D526" s="73"/>
      <c r="E526" s="73" t="s">
        <v>191</v>
      </c>
      <c r="F526" s="73">
        <v>1</v>
      </c>
      <c r="G526" s="77">
        <v>42264</v>
      </c>
      <c r="H526" s="78"/>
      <c r="I526" s="83" t="s">
        <v>783</v>
      </c>
      <c r="J526" s="82"/>
    </row>
    <row r="527" ht="35" customHeight="1" spans="1:10">
      <c r="A527" s="71">
        <v>524</v>
      </c>
      <c r="B527" s="72" t="s">
        <v>793</v>
      </c>
      <c r="C527" s="73" t="s">
        <v>158</v>
      </c>
      <c r="D527" s="73"/>
      <c r="E527" s="73" t="s">
        <v>191</v>
      </c>
      <c r="F527" s="73">
        <v>1</v>
      </c>
      <c r="G527" s="77">
        <v>42264</v>
      </c>
      <c r="H527" s="78"/>
      <c r="I527" s="83" t="s">
        <v>783</v>
      </c>
      <c r="J527" s="82"/>
    </row>
    <row r="528" ht="35" customHeight="1" spans="1:10">
      <c r="A528" s="71">
        <v>525</v>
      </c>
      <c r="B528" s="72" t="s">
        <v>793</v>
      </c>
      <c r="C528" s="73" t="s">
        <v>158</v>
      </c>
      <c r="D528" s="73"/>
      <c r="E528" s="73" t="s">
        <v>191</v>
      </c>
      <c r="F528" s="73">
        <v>1</v>
      </c>
      <c r="G528" s="77">
        <v>42264</v>
      </c>
      <c r="H528" s="78"/>
      <c r="I528" s="83" t="s">
        <v>783</v>
      </c>
      <c r="J528" s="82"/>
    </row>
    <row r="529" ht="35" customHeight="1" spans="1:10">
      <c r="A529" s="71">
        <v>526</v>
      </c>
      <c r="B529" s="72" t="s">
        <v>793</v>
      </c>
      <c r="C529" s="73" t="s">
        <v>158</v>
      </c>
      <c r="D529" s="73"/>
      <c r="E529" s="73" t="s">
        <v>191</v>
      </c>
      <c r="F529" s="73">
        <v>1</v>
      </c>
      <c r="G529" s="77">
        <v>42264</v>
      </c>
      <c r="H529" s="78"/>
      <c r="I529" s="83" t="s">
        <v>783</v>
      </c>
      <c r="J529" s="82"/>
    </row>
    <row r="530" ht="35" customHeight="1" spans="1:10">
      <c r="A530" s="71">
        <v>527</v>
      </c>
      <c r="B530" s="72" t="s">
        <v>790</v>
      </c>
      <c r="C530" s="73" t="s">
        <v>158</v>
      </c>
      <c r="D530" s="73"/>
      <c r="E530" s="73" t="s">
        <v>191</v>
      </c>
      <c r="F530" s="73">
        <v>1</v>
      </c>
      <c r="G530" s="77">
        <v>42264</v>
      </c>
      <c r="H530" s="78"/>
      <c r="I530" s="83" t="s">
        <v>783</v>
      </c>
      <c r="J530" s="82"/>
    </row>
    <row r="531" ht="35" customHeight="1" spans="1:10">
      <c r="A531" s="71">
        <v>528</v>
      </c>
      <c r="B531" s="72" t="s">
        <v>794</v>
      </c>
      <c r="C531" s="73" t="s">
        <v>158</v>
      </c>
      <c r="D531" s="73"/>
      <c r="E531" s="73" t="s">
        <v>191</v>
      </c>
      <c r="F531" s="73">
        <v>1</v>
      </c>
      <c r="G531" s="77">
        <v>42264</v>
      </c>
      <c r="H531" s="78"/>
      <c r="I531" s="83" t="s">
        <v>795</v>
      </c>
      <c r="J531" s="82"/>
    </row>
    <row r="532" ht="35" customHeight="1" spans="1:10">
      <c r="A532" s="71">
        <v>529</v>
      </c>
      <c r="B532" s="72" t="s">
        <v>796</v>
      </c>
      <c r="C532" s="73" t="s">
        <v>158</v>
      </c>
      <c r="D532" s="73"/>
      <c r="E532" s="73" t="s">
        <v>191</v>
      </c>
      <c r="F532" s="73">
        <v>1</v>
      </c>
      <c r="G532" s="77">
        <v>42264</v>
      </c>
      <c r="H532" s="78"/>
      <c r="I532" s="83" t="s">
        <v>795</v>
      </c>
      <c r="J532" s="82"/>
    </row>
    <row r="533" ht="35" customHeight="1" spans="1:10">
      <c r="A533" s="71">
        <v>530</v>
      </c>
      <c r="B533" s="72" t="s">
        <v>796</v>
      </c>
      <c r="C533" s="73" t="s">
        <v>158</v>
      </c>
      <c r="D533" s="73"/>
      <c r="E533" s="73" t="s">
        <v>191</v>
      </c>
      <c r="F533" s="73">
        <v>1</v>
      </c>
      <c r="G533" s="77">
        <v>42264</v>
      </c>
      <c r="H533" s="78"/>
      <c r="I533" s="83" t="s">
        <v>795</v>
      </c>
      <c r="J533" s="82"/>
    </row>
    <row r="534" ht="35" customHeight="1" spans="1:10">
      <c r="A534" s="71">
        <v>531</v>
      </c>
      <c r="B534" s="72" t="s">
        <v>796</v>
      </c>
      <c r="C534" s="73" t="s">
        <v>158</v>
      </c>
      <c r="D534" s="73"/>
      <c r="E534" s="73" t="s">
        <v>191</v>
      </c>
      <c r="F534" s="73">
        <v>1</v>
      </c>
      <c r="G534" s="77">
        <v>42264</v>
      </c>
      <c r="H534" s="78"/>
      <c r="I534" s="83" t="s">
        <v>795</v>
      </c>
      <c r="J534" s="82"/>
    </row>
    <row r="535" ht="35" customHeight="1" spans="1:10">
      <c r="A535" s="71">
        <v>532</v>
      </c>
      <c r="B535" s="72" t="s">
        <v>797</v>
      </c>
      <c r="C535" s="73" t="s">
        <v>158</v>
      </c>
      <c r="D535" s="73"/>
      <c r="E535" s="73" t="s">
        <v>191</v>
      </c>
      <c r="F535" s="73">
        <v>1</v>
      </c>
      <c r="G535" s="77">
        <v>42264</v>
      </c>
      <c r="H535" s="78"/>
      <c r="I535" s="83" t="s">
        <v>795</v>
      </c>
      <c r="J535" s="82"/>
    </row>
    <row r="536" ht="35" customHeight="1" spans="1:10">
      <c r="A536" s="71">
        <v>533</v>
      </c>
      <c r="B536" s="72" t="s">
        <v>798</v>
      </c>
      <c r="C536" s="73" t="s">
        <v>138</v>
      </c>
      <c r="D536" s="73" t="s">
        <v>799</v>
      </c>
      <c r="E536" s="73" t="s">
        <v>191</v>
      </c>
      <c r="F536" s="73">
        <v>1</v>
      </c>
      <c r="G536" s="77">
        <v>40675</v>
      </c>
      <c r="H536" s="78"/>
      <c r="I536" s="83" t="s">
        <v>207</v>
      </c>
      <c r="J536" s="82"/>
    </row>
    <row r="537" ht="35" customHeight="1" spans="1:10">
      <c r="A537" s="71">
        <v>534</v>
      </c>
      <c r="B537" s="72" t="s">
        <v>800</v>
      </c>
      <c r="C537" s="73" t="s">
        <v>801</v>
      </c>
      <c r="D537" s="73" t="s">
        <v>802</v>
      </c>
      <c r="E537" s="73" t="s">
        <v>112</v>
      </c>
      <c r="F537" s="73">
        <v>1</v>
      </c>
      <c r="G537" s="77">
        <v>39446</v>
      </c>
      <c r="H537" s="78"/>
      <c r="I537" s="83" t="s">
        <v>631</v>
      </c>
      <c r="J537" s="82"/>
    </row>
    <row r="538" ht="35" customHeight="1" spans="1:10">
      <c r="A538" s="71">
        <v>535</v>
      </c>
      <c r="B538" s="72" t="s">
        <v>803</v>
      </c>
      <c r="C538" s="73" t="s">
        <v>804</v>
      </c>
      <c r="D538" s="73" t="s">
        <v>805</v>
      </c>
      <c r="E538" s="73" t="s">
        <v>112</v>
      </c>
      <c r="F538" s="73">
        <v>1</v>
      </c>
      <c r="G538" s="77">
        <v>39443</v>
      </c>
      <c r="H538" s="78"/>
      <c r="I538" s="83" t="s">
        <v>631</v>
      </c>
      <c r="J538" s="82"/>
    </row>
    <row r="539" ht="35" customHeight="1" spans="1:10">
      <c r="A539" s="71">
        <v>536</v>
      </c>
      <c r="B539" s="72" t="s">
        <v>806</v>
      </c>
      <c r="C539" s="73" t="s">
        <v>804</v>
      </c>
      <c r="D539" s="73" t="s">
        <v>805</v>
      </c>
      <c r="E539" s="73" t="s">
        <v>112</v>
      </c>
      <c r="F539" s="73">
        <v>1</v>
      </c>
      <c r="G539" s="77">
        <v>39443</v>
      </c>
      <c r="H539" s="78"/>
      <c r="I539" s="83" t="s">
        <v>631</v>
      </c>
      <c r="J539" s="82"/>
    </row>
    <row r="540" ht="35" customHeight="1" spans="1:10">
      <c r="A540" s="71">
        <v>537</v>
      </c>
      <c r="B540" s="72" t="s">
        <v>807</v>
      </c>
      <c r="C540" s="73" t="s">
        <v>808</v>
      </c>
      <c r="D540" s="73" t="s">
        <v>809</v>
      </c>
      <c r="E540" s="73" t="s">
        <v>112</v>
      </c>
      <c r="F540" s="73">
        <v>1</v>
      </c>
      <c r="G540" s="77">
        <v>39202</v>
      </c>
      <c r="H540" s="78"/>
      <c r="I540" s="83" t="s">
        <v>810</v>
      </c>
      <c r="J540" s="82"/>
    </row>
    <row r="541" ht="33" customHeight="1" spans="1:10">
      <c r="A541" s="84" t="s">
        <v>101</v>
      </c>
      <c r="B541" s="85"/>
      <c r="C541" s="85"/>
      <c r="D541" s="85"/>
      <c r="E541" s="85">
        <f>SUM(E4:E540)</f>
        <v>0</v>
      </c>
      <c r="F541" s="85"/>
      <c r="G541" s="85"/>
      <c r="H541" s="85"/>
      <c r="I541" s="85"/>
      <c r="J541" s="86"/>
    </row>
  </sheetData>
  <sheetProtection formatCells="0" insertHyperlinks="0" autoFilter="0"/>
  <autoFilter xmlns:etc="http://www.wps.cn/officeDocument/2017/etCustomData" ref="A3:L541" etc:filterBottomFollowUsedRange="1">
    <extLst/>
  </autoFilter>
  <mergeCells count="11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headerFooter/>
  <drawing r:id="rId1"/>
  <picture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58"/>
  <sheetViews>
    <sheetView workbookViewId="0">
      <selection activeCell="L28" sqref="L28"/>
    </sheetView>
  </sheetViews>
  <sheetFormatPr defaultColWidth="9" defaultRowHeight="12.75"/>
  <cols>
    <col min="1" max="1" width="4.25" style="6" customWidth="1"/>
    <col min="2" max="2" width="10.125" style="6" customWidth="1"/>
    <col min="3" max="3" width="23.75" style="6" customWidth="1"/>
    <col min="4" max="4" width="12" style="6" customWidth="1"/>
    <col min="5" max="6" width="4.875" style="6" customWidth="1"/>
    <col min="7" max="7" width="11.25" style="6" customWidth="1"/>
    <col min="8" max="8" width="12.625" style="6" customWidth="1"/>
    <col min="9" max="9" width="4" style="6" customWidth="1"/>
    <col min="10" max="10" width="9.375" style="6" customWidth="1"/>
    <col min="11" max="11" width="14.625" style="7" customWidth="1"/>
    <col min="12" max="13" width="11" style="7" customWidth="1"/>
    <col min="14" max="14" width="7.375" style="6" customWidth="1"/>
    <col min="15" max="15" width="11" style="7" customWidth="1"/>
    <col min="16" max="16" width="7.375" style="8" customWidth="1"/>
    <col min="17" max="17" width="16.75" style="6" customWidth="1"/>
    <col min="18" max="16384" width="9" style="6"/>
  </cols>
  <sheetData>
    <row r="1" s="1" customFormat="1" ht="30" customHeight="1" spans="1:17">
      <c r="A1" s="9" t="s">
        <v>811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2" customFormat="1" ht="15" customHeight="1" spans="1:17">
      <c r="A2" s="10" t="s">
        <v>812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2" customFormat="1" ht="15" customHeight="1" spans="1:17">
      <c r="A3" s="10"/>
      <c r="B3" s="10"/>
      <c r="C3" s="10"/>
      <c r="D3" s="10"/>
      <c r="E3" s="10"/>
      <c r="F3" s="10"/>
      <c r="G3" s="10"/>
      <c r="H3" s="10"/>
      <c r="I3" s="4"/>
      <c r="J3" s="4"/>
      <c r="K3" s="35"/>
      <c r="L3" s="35"/>
      <c r="M3" s="35"/>
      <c r="N3" s="4"/>
      <c r="O3" s="35"/>
      <c r="P3" s="48"/>
      <c r="Q3" s="10" t="s">
        <v>813</v>
      </c>
    </row>
    <row r="4" s="2" customFormat="1" ht="15" customHeight="1" spans="1:17">
      <c r="A4" s="11" t="s">
        <v>814</v>
      </c>
      <c r="K4" s="36"/>
      <c r="L4" s="36"/>
      <c r="M4" s="36"/>
      <c r="O4" s="36"/>
      <c r="P4" s="49"/>
      <c r="Q4" s="60" t="s">
        <v>2</v>
      </c>
    </row>
    <row r="5" s="3" customFormat="1" ht="15" customHeight="1" spans="1:17">
      <c r="A5" s="12" t="s">
        <v>53</v>
      </c>
      <c r="B5" s="13" t="s">
        <v>815</v>
      </c>
      <c r="C5" s="13" t="s">
        <v>55</v>
      </c>
      <c r="D5" s="13" t="s">
        <v>816</v>
      </c>
      <c r="E5" s="13" t="s">
        <v>56</v>
      </c>
      <c r="F5" s="13" t="s">
        <v>59</v>
      </c>
      <c r="G5" s="29" t="s">
        <v>817</v>
      </c>
      <c r="H5" s="29" t="s">
        <v>106</v>
      </c>
      <c r="I5" s="13" t="s">
        <v>818</v>
      </c>
      <c r="J5" s="13" t="s">
        <v>819</v>
      </c>
      <c r="K5" s="37" t="s">
        <v>5</v>
      </c>
      <c r="L5" s="38"/>
      <c r="M5" s="37" t="s">
        <v>6</v>
      </c>
      <c r="N5" s="50"/>
      <c r="O5" s="38"/>
      <c r="P5" s="51" t="s">
        <v>8</v>
      </c>
      <c r="Q5" s="61" t="s">
        <v>58</v>
      </c>
    </row>
    <row r="6" s="3" customFormat="1" ht="15" customHeight="1" spans="1:17">
      <c r="A6" s="14"/>
      <c r="B6" s="15"/>
      <c r="C6" s="15"/>
      <c r="D6" s="16"/>
      <c r="E6" s="16"/>
      <c r="F6" s="15"/>
      <c r="G6" s="30"/>
      <c r="H6" s="30"/>
      <c r="I6" s="15"/>
      <c r="J6" s="15"/>
      <c r="K6" s="39" t="s">
        <v>820</v>
      </c>
      <c r="L6" s="40" t="s">
        <v>821</v>
      </c>
      <c r="M6" s="40" t="s">
        <v>820</v>
      </c>
      <c r="N6" s="52" t="s">
        <v>822</v>
      </c>
      <c r="O6" s="40" t="s">
        <v>821</v>
      </c>
      <c r="P6" s="53"/>
      <c r="Q6" s="62"/>
    </row>
    <row r="7" s="4" customFormat="1" ht="15" customHeight="1" spans="1:17">
      <c r="A7" s="17">
        <v>1</v>
      </c>
      <c r="B7" s="18"/>
      <c r="C7" s="19"/>
      <c r="D7" s="20"/>
      <c r="E7" s="31"/>
      <c r="F7" s="32"/>
      <c r="G7" s="33"/>
      <c r="H7" s="33"/>
      <c r="I7" s="41"/>
      <c r="J7" s="42"/>
      <c r="K7" s="43"/>
      <c r="L7" s="44"/>
      <c r="M7" s="46"/>
      <c r="N7" s="54"/>
      <c r="O7" s="55"/>
      <c r="P7" s="46">
        <v>0</v>
      </c>
      <c r="Q7" s="56"/>
    </row>
    <row r="8" s="4" customFormat="1" ht="15" customHeight="1" spans="1:17">
      <c r="A8" s="21">
        <v>2</v>
      </c>
      <c r="B8" s="22"/>
      <c r="C8" s="19"/>
      <c r="D8" s="20"/>
      <c r="E8" s="31"/>
      <c r="F8" s="32"/>
      <c r="G8" s="33"/>
      <c r="H8" s="33"/>
      <c r="I8" s="41"/>
      <c r="J8" s="42"/>
      <c r="K8" s="43"/>
      <c r="L8" s="44"/>
      <c r="M8" s="46"/>
      <c r="N8" s="56"/>
      <c r="O8" s="55"/>
      <c r="P8" s="46"/>
      <c r="Q8" s="56"/>
    </row>
    <row r="9" s="4" customFormat="1" ht="15" customHeight="1" spans="1:17">
      <c r="A9" s="17">
        <v>3</v>
      </c>
      <c r="B9" s="22"/>
      <c r="C9" s="19"/>
      <c r="D9" s="23"/>
      <c r="E9" s="31"/>
      <c r="F9" s="32"/>
      <c r="G9" s="33"/>
      <c r="H9" s="33"/>
      <c r="I9" s="41"/>
      <c r="J9" s="42"/>
      <c r="K9" s="43"/>
      <c r="L9" s="44"/>
      <c r="M9" s="46"/>
      <c r="N9" s="57"/>
      <c r="O9" s="55"/>
      <c r="P9" s="46"/>
      <c r="Q9" s="56"/>
    </row>
    <row r="10" s="4" customFormat="1" ht="15" customHeight="1" spans="1:17">
      <c r="A10" s="21">
        <v>4</v>
      </c>
      <c r="B10" s="22"/>
      <c r="C10" s="19"/>
      <c r="D10" s="23"/>
      <c r="E10" s="31"/>
      <c r="F10" s="32"/>
      <c r="G10" s="33"/>
      <c r="H10" s="33"/>
      <c r="I10" s="41"/>
      <c r="J10" s="42"/>
      <c r="K10" s="43"/>
      <c r="L10" s="44"/>
      <c r="M10" s="46"/>
      <c r="N10" s="57"/>
      <c r="O10" s="55"/>
      <c r="P10" s="46"/>
      <c r="Q10" s="56"/>
    </row>
    <row r="11" s="2" customFormat="1" ht="15" customHeight="1" spans="1:17">
      <c r="A11" s="21"/>
      <c r="B11" s="24"/>
      <c r="C11" s="24"/>
      <c r="D11" s="25"/>
      <c r="E11" s="21"/>
      <c r="F11" s="21"/>
      <c r="G11" s="34"/>
      <c r="H11" s="34"/>
      <c r="I11" s="34"/>
      <c r="J11" s="45"/>
      <c r="K11" s="46"/>
      <c r="L11" s="46"/>
      <c r="M11" s="46"/>
      <c r="N11" s="21"/>
      <c r="O11" s="46"/>
      <c r="P11" s="46"/>
      <c r="Q11" s="63"/>
    </row>
    <row r="12" s="2" customFormat="1" ht="15" customHeight="1" spans="1:17">
      <c r="A12" s="26" t="s">
        <v>823</v>
      </c>
      <c r="B12" s="27"/>
      <c r="C12" s="24"/>
      <c r="D12" s="24"/>
      <c r="E12" s="21"/>
      <c r="F12" s="21"/>
      <c r="G12" s="21"/>
      <c r="H12" s="34"/>
      <c r="I12" s="34"/>
      <c r="J12" s="45"/>
      <c r="K12" s="46"/>
      <c r="L12" s="46"/>
      <c r="M12" s="46"/>
      <c r="N12" s="21"/>
      <c r="O12" s="46"/>
      <c r="P12" s="46"/>
      <c r="Q12" s="63"/>
    </row>
    <row r="13" s="2" customFormat="1" ht="15" customHeight="1" spans="1:17">
      <c r="A13" s="26" t="s">
        <v>824</v>
      </c>
      <c r="B13" s="27"/>
      <c r="C13" s="24"/>
      <c r="D13" s="24"/>
      <c r="E13" s="21"/>
      <c r="F13" s="21"/>
      <c r="G13" s="21"/>
      <c r="H13" s="21"/>
      <c r="I13" s="21"/>
      <c r="J13" s="45"/>
      <c r="K13" s="46"/>
      <c r="L13" s="46"/>
      <c r="M13" s="46"/>
      <c r="N13" s="21"/>
      <c r="O13" s="46"/>
      <c r="P13" s="46"/>
      <c r="Q13" s="63"/>
    </row>
    <row r="14" s="2" customFormat="1" ht="15" customHeight="1" spans="1:17">
      <c r="A14" s="26" t="s">
        <v>823</v>
      </c>
      <c r="B14" s="27"/>
      <c r="C14" s="24"/>
      <c r="D14" s="24"/>
      <c r="E14" s="21"/>
      <c r="F14" s="21"/>
      <c r="G14" s="21"/>
      <c r="H14" s="21"/>
      <c r="I14" s="21"/>
      <c r="J14" s="21"/>
      <c r="K14" s="46"/>
      <c r="L14" s="46"/>
      <c r="M14" s="46"/>
      <c r="N14" s="45"/>
      <c r="O14" s="46"/>
      <c r="P14" s="46"/>
      <c r="Q14" s="63"/>
    </row>
    <row r="15" s="2" customFormat="1" ht="15" customHeight="1" spans="1:15">
      <c r="A15" s="28" t="s">
        <v>825</v>
      </c>
      <c r="K15" s="36"/>
      <c r="L15" s="36"/>
      <c r="M15" s="36" t="s">
        <v>826</v>
      </c>
      <c r="O15" s="36"/>
    </row>
    <row r="16" s="2" customFormat="1" ht="15" customHeight="1" spans="1:15">
      <c r="A16" s="2" t="s">
        <v>827</v>
      </c>
      <c r="K16" s="36"/>
      <c r="L16" s="36"/>
      <c r="M16" s="36"/>
      <c r="O16" s="36"/>
    </row>
    <row r="17" s="2" customFormat="1" ht="15" customHeight="1" spans="11:16">
      <c r="K17" s="36"/>
      <c r="L17" s="47"/>
      <c r="M17" s="36"/>
      <c r="O17" s="36"/>
      <c r="P17" s="49"/>
    </row>
    <row r="18" s="2" customFormat="1" ht="15" hidden="1" customHeight="1" spans="1:17">
      <c r="A18" s="26" t="s">
        <v>823</v>
      </c>
      <c r="B18" s="27"/>
      <c r="C18" s="24"/>
      <c r="D18" s="24"/>
      <c r="E18" s="21"/>
      <c r="F18" s="21"/>
      <c r="G18" s="21"/>
      <c r="H18" s="34"/>
      <c r="I18" s="34"/>
      <c r="J18" s="45"/>
      <c r="K18" s="46">
        <v>8808269.88</v>
      </c>
      <c r="L18" s="46"/>
      <c r="M18" s="46"/>
      <c r="N18" s="21"/>
      <c r="O18" s="46"/>
      <c r="P18" s="58"/>
      <c r="Q18" s="63"/>
    </row>
    <row r="19" s="2" customFormat="1" ht="15" hidden="1" customHeight="1" spans="1:17">
      <c r="A19" s="26" t="s">
        <v>824</v>
      </c>
      <c r="B19" s="27"/>
      <c r="C19" s="24"/>
      <c r="D19" s="24"/>
      <c r="E19" s="21"/>
      <c r="F19" s="21"/>
      <c r="G19" s="21"/>
      <c r="H19" s="21"/>
      <c r="I19" s="21"/>
      <c r="J19" s="45"/>
      <c r="K19" s="46"/>
      <c r="L19" s="46"/>
      <c r="M19" s="46"/>
      <c r="N19" s="21"/>
      <c r="O19" s="46"/>
      <c r="P19" s="45"/>
      <c r="Q19" s="63"/>
    </row>
    <row r="20" s="2" customFormat="1" ht="15" hidden="1" customHeight="1" spans="1:17">
      <c r="A20" s="26" t="s">
        <v>823</v>
      </c>
      <c r="B20" s="27"/>
      <c r="C20" s="24"/>
      <c r="D20" s="24"/>
      <c r="E20" s="21"/>
      <c r="F20" s="21"/>
      <c r="G20" s="21"/>
      <c r="H20" s="21"/>
      <c r="I20" s="21"/>
      <c r="J20" s="21"/>
      <c r="K20" s="46">
        <v>8808269.88</v>
      </c>
      <c r="L20" s="46"/>
      <c r="M20" s="46"/>
      <c r="N20" s="45"/>
      <c r="O20" s="46"/>
      <c r="P20" s="45"/>
      <c r="Q20" s="63"/>
    </row>
    <row r="21" s="2" customFormat="1" ht="15" customHeight="1" spans="11:16">
      <c r="K21" s="36"/>
      <c r="L21" s="36"/>
      <c r="M21" s="36"/>
      <c r="O21" s="36"/>
      <c r="P21" s="49"/>
    </row>
    <row r="22" s="2" customFormat="1" ht="15" customHeight="1" spans="11:16">
      <c r="K22" s="36"/>
      <c r="L22" s="36"/>
      <c r="M22" s="36"/>
      <c r="O22" s="36"/>
      <c r="P22" s="49"/>
    </row>
    <row r="23" s="2" customFormat="1" ht="15" customHeight="1" spans="11:16">
      <c r="K23" s="36"/>
      <c r="L23" s="36"/>
      <c r="M23" s="36"/>
      <c r="O23" s="36"/>
      <c r="P23" s="49"/>
    </row>
    <row r="24" s="2" customFormat="1" ht="15" customHeight="1" spans="11:16">
      <c r="K24" s="36"/>
      <c r="L24" s="36"/>
      <c r="M24" s="36"/>
      <c r="N24" s="59"/>
      <c r="O24" s="36"/>
      <c r="P24" s="49"/>
    </row>
    <row r="25" s="2" customFormat="1" ht="15" customHeight="1" spans="11:16">
      <c r="K25" s="36"/>
      <c r="L25" s="36"/>
      <c r="M25" s="36"/>
      <c r="O25" s="36"/>
      <c r="P25" s="49"/>
    </row>
    <row r="26" s="2" customFormat="1" ht="15" customHeight="1" spans="11:16">
      <c r="K26" s="36"/>
      <c r="L26" s="36"/>
      <c r="M26" s="36"/>
      <c r="O26" s="36"/>
      <c r="P26" s="49"/>
    </row>
    <row r="27" s="2" customFormat="1" ht="15" customHeight="1" spans="11:16">
      <c r="K27" s="36"/>
      <c r="L27" s="36"/>
      <c r="M27" s="36"/>
      <c r="O27" s="36"/>
      <c r="P27" s="49"/>
    </row>
    <row r="28" s="2" customFormat="1" ht="15" customHeight="1" spans="11:16">
      <c r="K28" s="36"/>
      <c r="L28" s="36"/>
      <c r="M28" s="36"/>
      <c r="O28" s="36"/>
      <c r="P28" s="49"/>
    </row>
    <row r="29" s="2" customFormat="1" ht="15" customHeight="1" spans="11:16">
      <c r="K29" s="36"/>
      <c r="L29" s="36"/>
      <c r="M29" s="36"/>
      <c r="O29" s="36"/>
      <c r="P29" s="49"/>
    </row>
    <row r="30" s="2" customFormat="1" ht="15" customHeight="1" spans="11:16">
      <c r="K30" s="36"/>
      <c r="L30" s="36"/>
      <c r="M30" s="36"/>
      <c r="O30" s="36"/>
      <c r="P30" s="49"/>
    </row>
    <row r="31" s="2" customFormat="1" ht="15" customHeight="1" spans="11:16">
      <c r="K31" s="36"/>
      <c r="L31" s="36"/>
      <c r="M31" s="36"/>
      <c r="O31" s="36"/>
      <c r="P31" s="49"/>
    </row>
    <row r="32" s="2" customFormat="1" ht="15" customHeight="1" spans="11:16">
      <c r="K32" s="36"/>
      <c r="L32" s="36"/>
      <c r="M32" s="36"/>
      <c r="O32" s="36"/>
      <c r="P32" s="49"/>
    </row>
    <row r="33" s="2" customFormat="1" ht="15" customHeight="1" spans="11:16">
      <c r="K33" s="36"/>
      <c r="L33" s="36"/>
      <c r="M33" s="36"/>
      <c r="O33" s="36"/>
      <c r="P33" s="49"/>
    </row>
    <row r="34" s="2" customFormat="1" ht="15" customHeight="1" spans="11:16">
      <c r="K34" s="36"/>
      <c r="L34" s="36"/>
      <c r="M34" s="36"/>
      <c r="O34" s="36"/>
      <c r="P34" s="49"/>
    </row>
    <row r="35" s="2" customFormat="1" ht="15" customHeight="1" spans="11:16">
      <c r="K35" s="36"/>
      <c r="L35" s="36"/>
      <c r="M35" s="36"/>
      <c r="O35" s="36"/>
      <c r="P35" s="49"/>
    </row>
    <row r="36" s="2" customFormat="1" ht="15" customHeight="1" spans="11:16">
      <c r="K36" s="36"/>
      <c r="L36" s="36"/>
      <c r="M36" s="36"/>
      <c r="O36" s="36"/>
      <c r="P36" s="49"/>
    </row>
    <row r="37" s="2" customFormat="1" ht="15" customHeight="1" spans="11:16">
      <c r="K37" s="36"/>
      <c r="L37" s="36"/>
      <c r="M37" s="36"/>
      <c r="O37" s="36"/>
      <c r="P37" s="49"/>
    </row>
    <row r="38" s="2" customFormat="1" ht="15" customHeight="1" spans="11:16">
      <c r="K38" s="36"/>
      <c r="L38" s="36"/>
      <c r="M38" s="36"/>
      <c r="O38" s="36"/>
      <c r="P38" s="49"/>
    </row>
    <row r="39" s="2" customFormat="1" ht="15" customHeight="1" spans="11:16">
      <c r="K39" s="36"/>
      <c r="L39" s="36"/>
      <c r="M39" s="36"/>
      <c r="O39" s="36"/>
      <c r="P39" s="49"/>
    </row>
    <row r="40" s="2" customFormat="1" ht="15" customHeight="1" spans="11:16">
      <c r="K40" s="36"/>
      <c r="L40" s="36"/>
      <c r="M40" s="36"/>
      <c r="O40" s="36"/>
      <c r="P40" s="49"/>
    </row>
    <row r="41" s="2" customFormat="1" ht="15" customHeight="1" spans="11:16">
      <c r="K41" s="36"/>
      <c r="L41" s="36"/>
      <c r="M41" s="36"/>
      <c r="O41" s="36"/>
      <c r="P41" s="49"/>
    </row>
    <row r="42" s="2" customFormat="1" ht="15" customHeight="1" spans="11:16">
      <c r="K42" s="36"/>
      <c r="L42" s="36"/>
      <c r="M42" s="36"/>
      <c r="O42" s="36"/>
      <c r="P42" s="49"/>
    </row>
    <row r="43" s="2" customFormat="1" ht="15" customHeight="1" spans="11:16">
      <c r="K43" s="36"/>
      <c r="L43" s="36"/>
      <c r="M43" s="36"/>
      <c r="O43" s="36"/>
      <c r="P43" s="49"/>
    </row>
    <row r="44" s="2" customFormat="1" ht="15" customHeight="1" spans="11:16">
      <c r="K44" s="36"/>
      <c r="L44" s="36"/>
      <c r="M44" s="36"/>
      <c r="O44" s="36"/>
      <c r="P44" s="49"/>
    </row>
    <row r="45" s="2" customFormat="1" ht="15" customHeight="1" spans="11:16">
      <c r="K45" s="36"/>
      <c r="L45" s="36"/>
      <c r="M45" s="36"/>
      <c r="O45" s="36"/>
      <c r="P45" s="49"/>
    </row>
    <row r="46" s="2" customFormat="1" ht="15" customHeight="1" spans="11:16">
      <c r="K46" s="36"/>
      <c r="L46" s="36"/>
      <c r="M46" s="36"/>
      <c r="O46" s="36"/>
      <c r="P46" s="49"/>
    </row>
    <row r="47" s="2" customFormat="1" ht="15" customHeight="1" spans="11:16">
      <c r="K47" s="36"/>
      <c r="L47" s="36"/>
      <c r="M47" s="36"/>
      <c r="O47" s="36"/>
      <c r="P47" s="49"/>
    </row>
    <row r="48" s="2" customFormat="1" ht="15" customHeight="1" spans="11:16">
      <c r="K48" s="36"/>
      <c r="L48" s="36"/>
      <c r="M48" s="36"/>
      <c r="O48" s="36"/>
      <c r="P48" s="49"/>
    </row>
    <row r="49" s="2" customFormat="1" ht="15" customHeight="1" spans="11:16">
      <c r="K49" s="36"/>
      <c r="L49" s="36"/>
      <c r="M49" s="36"/>
      <c r="O49" s="36"/>
      <c r="P49" s="49"/>
    </row>
    <row r="50" s="2" customFormat="1" ht="15" customHeight="1" spans="11:16">
      <c r="K50" s="36"/>
      <c r="L50" s="36"/>
      <c r="M50" s="36"/>
      <c r="O50" s="36"/>
      <c r="P50" s="49"/>
    </row>
    <row r="51" s="2" customFormat="1" ht="15" customHeight="1" spans="11:16">
      <c r="K51" s="36"/>
      <c r="L51" s="36"/>
      <c r="M51" s="36"/>
      <c r="O51" s="36"/>
      <c r="P51" s="49"/>
    </row>
    <row r="52" s="2" customFormat="1" ht="15" customHeight="1" spans="11:16">
      <c r="K52" s="36"/>
      <c r="L52" s="36"/>
      <c r="M52" s="36"/>
      <c r="O52" s="36"/>
      <c r="P52" s="49"/>
    </row>
    <row r="53" s="2" customFormat="1" ht="15" customHeight="1" spans="11:16">
      <c r="K53" s="36"/>
      <c r="L53" s="36"/>
      <c r="M53" s="36"/>
      <c r="O53" s="36"/>
      <c r="P53" s="49"/>
    </row>
    <row r="54" s="2" customFormat="1" ht="15" customHeight="1" spans="11:16">
      <c r="K54" s="36"/>
      <c r="L54" s="36"/>
      <c r="M54" s="36"/>
      <c r="O54" s="36"/>
      <c r="P54" s="49"/>
    </row>
    <row r="55" s="2" customFormat="1" ht="15" customHeight="1" spans="11:16">
      <c r="K55" s="36"/>
      <c r="L55" s="36"/>
      <c r="M55" s="36"/>
      <c r="O55" s="36"/>
      <c r="P55" s="49"/>
    </row>
    <row r="56" s="2" customFormat="1" ht="15" customHeight="1" spans="11:16">
      <c r="K56" s="36"/>
      <c r="L56" s="36"/>
      <c r="M56" s="36"/>
      <c r="O56" s="36"/>
      <c r="P56" s="49"/>
    </row>
    <row r="57" s="2" customFormat="1" ht="15" customHeight="1" spans="11:16">
      <c r="K57" s="36"/>
      <c r="L57" s="36"/>
      <c r="M57" s="36"/>
      <c r="O57" s="36"/>
      <c r="P57" s="49"/>
    </row>
    <row r="58" s="2" customFormat="1" ht="15" customHeight="1" spans="11:16">
      <c r="K58" s="36"/>
      <c r="L58" s="36"/>
      <c r="M58" s="36"/>
      <c r="O58" s="36"/>
      <c r="P58" s="49"/>
    </row>
    <row r="59" s="2" customFormat="1" ht="15" customHeight="1" spans="11:16">
      <c r="K59" s="36"/>
      <c r="L59" s="36"/>
      <c r="M59" s="36"/>
      <c r="O59" s="36"/>
      <c r="P59" s="49"/>
    </row>
    <row r="60" s="2" customFormat="1" ht="15" customHeight="1" spans="11:16">
      <c r="K60" s="36"/>
      <c r="L60" s="36"/>
      <c r="M60" s="36"/>
      <c r="O60" s="36"/>
      <c r="P60" s="49"/>
    </row>
    <row r="61" s="2" customFormat="1" ht="15" customHeight="1" spans="11:16">
      <c r="K61" s="36"/>
      <c r="L61" s="36"/>
      <c r="M61" s="36"/>
      <c r="O61" s="36"/>
      <c r="P61" s="49"/>
    </row>
    <row r="62" s="2" customFormat="1" ht="15" customHeight="1" spans="11:16">
      <c r="K62" s="36"/>
      <c r="L62" s="36"/>
      <c r="M62" s="36"/>
      <c r="O62" s="36"/>
      <c r="P62" s="49"/>
    </row>
    <row r="63" s="2" customFormat="1" ht="15" customHeight="1" spans="11:16">
      <c r="K63" s="36"/>
      <c r="L63" s="36"/>
      <c r="M63" s="36"/>
      <c r="O63" s="36"/>
      <c r="P63" s="49"/>
    </row>
    <row r="64" s="2" customFormat="1" ht="15" customHeight="1" spans="11:16">
      <c r="K64" s="36"/>
      <c r="L64" s="36"/>
      <c r="M64" s="36"/>
      <c r="O64" s="36"/>
      <c r="P64" s="49"/>
    </row>
    <row r="65" s="2" customFormat="1" ht="15" customHeight="1" spans="11:16">
      <c r="K65" s="36"/>
      <c r="L65" s="36"/>
      <c r="M65" s="36"/>
      <c r="O65" s="36"/>
      <c r="P65" s="49"/>
    </row>
    <row r="66" s="2" customFormat="1" ht="15" customHeight="1" spans="11:16">
      <c r="K66" s="36"/>
      <c r="L66" s="36"/>
      <c r="M66" s="36"/>
      <c r="O66" s="36"/>
      <c r="P66" s="49"/>
    </row>
    <row r="67" s="2" customFormat="1" ht="15" customHeight="1" spans="11:16">
      <c r="K67" s="36"/>
      <c r="L67" s="36"/>
      <c r="M67" s="36"/>
      <c r="O67" s="36"/>
      <c r="P67" s="49"/>
    </row>
    <row r="68" s="2" customFormat="1" ht="15" customHeight="1" spans="11:16">
      <c r="K68" s="36"/>
      <c r="L68" s="36"/>
      <c r="M68" s="36"/>
      <c r="O68" s="36"/>
      <c r="P68" s="49"/>
    </row>
    <row r="69" s="2" customFormat="1" ht="15" customHeight="1" spans="11:16">
      <c r="K69" s="36"/>
      <c r="L69" s="36"/>
      <c r="M69" s="36"/>
      <c r="O69" s="36"/>
      <c r="P69" s="49"/>
    </row>
    <row r="70" s="2" customFormat="1" ht="15" customHeight="1" spans="11:16">
      <c r="K70" s="36"/>
      <c r="L70" s="36"/>
      <c r="M70" s="36"/>
      <c r="O70" s="36"/>
      <c r="P70" s="49"/>
    </row>
    <row r="71" s="2" customFormat="1" ht="15" customHeight="1" spans="11:16">
      <c r="K71" s="36"/>
      <c r="L71" s="36"/>
      <c r="M71" s="36"/>
      <c r="O71" s="36"/>
      <c r="P71" s="49"/>
    </row>
    <row r="72" s="2" customFormat="1" ht="15" customHeight="1" spans="11:16">
      <c r="K72" s="36"/>
      <c r="L72" s="36"/>
      <c r="M72" s="36"/>
      <c r="O72" s="36"/>
      <c r="P72" s="49"/>
    </row>
    <row r="73" s="2" customFormat="1" ht="15" customHeight="1" spans="11:16">
      <c r="K73" s="36"/>
      <c r="L73" s="36"/>
      <c r="M73" s="36"/>
      <c r="O73" s="36"/>
      <c r="P73" s="49"/>
    </row>
    <row r="74" s="2" customFormat="1" ht="15" customHeight="1" spans="11:16">
      <c r="K74" s="36"/>
      <c r="L74" s="36"/>
      <c r="M74" s="36"/>
      <c r="O74" s="36"/>
      <c r="P74" s="49"/>
    </row>
    <row r="75" s="5" customFormat="1" ht="15.75" customHeight="1" spans="11:16">
      <c r="K75" s="64"/>
      <c r="L75" s="64"/>
      <c r="M75" s="64"/>
      <c r="O75" s="64"/>
      <c r="P75" s="65"/>
    </row>
    <row r="76" s="5" customFormat="1" ht="15.75" customHeight="1" spans="11:16">
      <c r="K76" s="64"/>
      <c r="L76" s="64"/>
      <c r="M76" s="64"/>
      <c r="O76" s="64"/>
      <c r="P76" s="65"/>
    </row>
    <row r="77" s="5" customFormat="1" ht="15.75" customHeight="1" spans="11:16">
      <c r="K77" s="64"/>
      <c r="L77" s="64"/>
      <c r="M77" s="64"/>
      <c r="O77" s="64"/>
      <c r="P77" s="65"/>
    </row>
    <row r="78" s="5" customFormat="1" ht="15.75" customHeight="1" spans="11:16">
      <c r="K78" s="64"/>
      <c r="L78" s="64"/>
      <c r="M78" s="64"/>
      <c r="O78" s="64"/>
      <c r="P78" s="65"/>
    </row>
    <row r="79" s="5" customFormat="1" ht="15.75" customHeight="1" spans="11:16">
      <c r="K79" s="64"/>
      <c r="L79" s="64"/>
      <c r="M79" s="64"/>
      <c r="O79" s="64"/>
      <c r="P79" s="65"/>
    </row>
    <row r="80" s="5" customFormat="1" ht="15.75" customHeight="1" spans="11:16">
      <c r="K80" s="64"/>
      <c r="L80" s="64"/>
      <c r="M80" s="64"/>
      <c r="O80" s="64"/>
      <c r="P80" s="65"/>
    </row>
    <row r="81" s="5" customFormat="1" ht="15.75" customHeight="1" spans="11:16">
      <c r="K81" s="64"/>
      <c r="L81" s="64"/>
      <c r="M81" s="64"/>
      <c r="O81" s="64"/>
      <c r="P81" s="65"/>
    </row>
    <row r="82" s="5" customFormat="1" ht="15.75" customHeight="1" spans="11:16">
      <c r="K82" s="64"/>
      <c r="L82" s="64"/>
      <c r="M82" s="64"/>
      <c r="O82" s="64"/>
      <c r="P82" s="65"/>
    </row>
    <row r="83" s="5" customFormat="1" ht="15.75" customHeight="1" spans="11:16">
      <c r="K83" s="64"/>
      <c r="L83" s="64"/>
      <c r="M83" s="64"/>
      <c r="O83" s="64"/>
      <c r="P83" s="65"/>
    </row>
    <row r="84" s="5" customFormat="1" ht="15.75" customHeight="1" spans="11:16">
      <c r="K84" s="64"/>
      <c r="L84" s="64"/>
      <c r="M84" s="64"/>
      <c r="O84" s="64"/>
      <c r="P84" s="65"/>
    </row>
    <row r="85" s="5" customFormat="1" ht="15.75" customHeight="1" spans="11:16">
      <c r="K85" s="64"/>
      <c r="L85" s="64"/>
      <c r="M85" s="64"/>
      <c r="O85" s="64"/>
      <c r="P85" s="65"/>
    </row>
    <row r="86" s="5" customFormat="1" ht="15.75" customHeight="1" spans="11:16">
      <c r="K86" s="64"/>
      <c r="L86" s="64"/>
      <c r="M86" s="64"/>
      <c r="O86" s="64"/>
      <c r="P86" s="65"/>
    </row>
    <row r="87" s="5" customFormat="1" ht="15.75" customHeight="1" spans="11:16">
      <c r="K87" s="64"/>
      <c r="L87" s="64"/>
      <c r="M87" s="64"/>
      <c r="O87" s="64"/>
      <c r="P87" s="65"/>
    </row>
    <row r="88" s="5" customFormat="1" ht="15.75" customHeight="1" spans="11:16">
      <c r="K88" s="64"/>
      <c r="L88" s="64"/>
      <c r="M88" s="64"/>
      <c r="O88" s="64"/>
      <c r="P88" s="65"/>
    </row>
    <row r="89" s="5" customFormat="1" ht="15.75" customHeight="1" spans="11:16">
      <c r="K89" s="64"/>
      <c r="L89" s="64"/>
      <c r="M89" s="64"/>
      <c r="O89" s="64"/>
      <c r="P89" s="65"/>
    </row>
    <row r="90" s="5" customFormat="1" ht="15.75" customHeight="1" spans="11:16">
      <c r="K90" s="64"/>
      <c r="L90" s="64"/>
      <c r="M90" s="64"/>
      <c r="O90" s="64"/>
      <c r="P90" s="65"/>
    </row>
    <row r="91" s="5" customFormat="1" ht="15.75" customHeight="1" spans="11:16">
      <c r="K91" s="64"/>
      <c r="L91" s="64"/>
      <c r="M91" s="64"/>
      <c r="O91" s="64"/>
      <c r="P91" s="65"/>
    </row>
    <row r="92" s="5" customFormat="1" ht="15.75" customHeight="1" spans="11:16">
      <c r="K92" s="64"/>
      <c r="L92" s="64"/>
      <c r="M92" s="64"/>
      <c r="O92" s="64"/>
      <c r="P92" s="65"/>
    </row>
    <row r="93" s="5" customFormat="1" ht="15.75" customHeight="1" spans="11:16">
      <c r="K93" s="64"/>
      <c r="L93" s="64"/>
      <c r="M93" s="64"/>
      <c r="O93" s="64"/>
      <c r="P93" s="65"/>
    </row>
    <row r="94" s="5" customFormat="1" ht="15.75" customHeight="1" spans="11:16">
      <c r="K94" s="64"/>
      <c r="L94" s="64"/>
      <c r="M94" s="64"/>
      <c r="O94" s="64"/>
      <c r="P94" s="65"/>
    </row>
    <row r="95" s="5" customFormat="1" ht="15.75" customHeight="1" spans="11:16">
      <c r="K95" s="64"/>
      <c r="L95" s="64"/>
      <c r="M95" s="64"/>
      <c r="O95" s="64"/>
      <c r="P95" s="65"/>
    </row>
    <row r="96" s="5" customFormat="1" ht="15.75" customHeight="1" spans="11:16">
      <c r="K96" s="64"/>
      <c r="L96" s="64"/>
      <c r="M96" s="64"/>
      <c r="O96" s="64"/>
      <c r="P96" s="65"/>
    </row>
    <row r="97" s="5" customFormat="1" ht="15.75" customHeight="1" spans="11:16">
      <c r="K97" s="64"/>
      <c r="L97" s="64"/>
      <c r="M97" s="64"/>
      <c r="O97" s="64"/>
      <c r="P97" s="65"/>
    </row>
    <row r="98" s="5" customFormat="1" ht="15.75" customHeight="1" spans="11:16">
      <c r="K98" s="64"/>
      <c r="L98" s="64"/>
      <c r="M98" s="64"/>
      <c r="O98" s="64"/>
      <c r="P98" s="65"/>
    </row>
    <row r="99" s="5" customFormat="1" ht="15.75" customHeight="1" spans="11:16">
      <c r="K99" s="64"/>
      <c r="L99" s="64"/>
      <c r="M99" s="64"/>
      <c r="O99" s="64"/>
      <c r="P99" s="65"/>
    </row>
    <row r="100" s="5" customFormat="1" ht="15.75" customHeight="1" spans="11:16">
      <c r="K100" s="64"/>
      <c r="L100" s="64"/>
      <c r="M100" s="64"/>
      <c r="O100" s="64"/>
      <c r="P100" s="65"/>
    </row>
    <row r="101" s="5" customFormat="1" ht="15.75" customHeight="1" spans="11:16">
      <c r="K101" s="64"/>
      <c r="L101" s="64"/>
      <c r="M101" s="64"/>
      <c r="O101" s="64"/>
      <c r="P101" s="65"/>
    </row>
    <row r="102" s="5" customFormat="1" ht="15.75" customHeight="1" spans="11:16">
      <c r="K102" s="64"/>
      <c r="L102" s="64"/>
      <c r="M102" s="64"/>
      <c r="O102" s="64"/>
      <c r="P102" s="65"/>
    </row>
    <row r="103" s="5" customFormat="1" ht="15.75" customHeight="1" spans="11:16">
      <c r="K103" s="64"/>
      <c r="L103" s="64"/>
      <c r="M103" s="64"/>
      <c r="O103" s="64"/>
      <c r="P103" s="65"/>
    </row>
    <row r="104" s="5" customFormat="1" ht="15.75" customHeight="1" spans="11:16">
      <c r="K104" s="64"/>
      <c r="L104" s="64"/>
      <c r="M104" s="64"/>
      <c r="O104" s="64"/>
      <c r="P104" s="65"/>
    </row>
    <row r="105" s="5" customFormat="1" ht="15.75" customHeight="1" spans="11:16">
      <c r="K105" s="64"/>
      <c r="L105" s="64"/>
      <c r="M105" s="64"/>
      <c r="O105" s="64"/>
      <c r="P105" s="65"/>
    </row>
    <row r="106" s="5" customFormat="1" ht="15.75" customHeight="1" spans="11:16">
      <c r="K106" s="64"/>
      <c r="L106" s="64"/>
      <c r="M106" s="64"/>
      <c r="O106" s="64"/>
      <c r="P106" s="65"/>
    </row>
    <row r="107" s="5" customFormat="1" ht="15.75" customHeight="1" spans="11:16">
      <c r="K107" s="64"/>
      <c r="L107" s="64"/>
      <c r="M107" s="64"/>
      <c r="O107" s="64"/>
      <c r="P107" s="65"/>
    </row>
    <row r="108" s="5" customFormat="1" ht="15.75" customHeight="1" spans="11:16">
      <c r="K108" s="64"/>
      <c r="L108" s="64"/>
      <c r="M108" s="64"/>
      <c r="O108" s="64"/>
      <c r="P108" s="65"/>
    </row>
    <row r="109" s="5" customFormat="1" ht="15.75" customHeight="1" spans="11:16">
      <c r="K109" s="64"/>
      <c r="L109" s="64"/>
      <c r="M109" s="64"/>
      <c r="O109" s="64"/>
      <c r="P109" s="65"/>
    </row>
    <row r="110" s="5" customFormat="1" ht="15.75" customHeight="1" spans="11:16">
      <c r="K110" s="64"/>
      <c r="L110" s="64"/>
      <c r="M110" s="64"/>
      <c r="O110" s="64"/>
      <c r="P110" s="65"/>
    </row>
    <row r="111" s="5" customFormat="1" ht="15.75" customHeight="1" spans="11:16">
      <c r="K111" s="64"/>
      <c r="L111" s="64"/>
      <c r="M111" s="64"/>
      <c r="O111" s="64"/>
      <c r="P111" s="65"/>
    </row>
    <row r="112" s="5" customFormat="1" ht="15.75" customHeight="1" spans="11:16">
      <c r="K112" s="64"/>
      <c r="L112" s="64"/>
      <c r="M112" s="64"/>
      <c r="O112" s="64"/>
      <c r="P112" s="65"/>
    </row>
    <row r="113" s="5" customFormat="1" ht="15.75" customHeight="1" spans="11:16">
      <c r="K113" s="64"/>
      <c r="L113" s="64"/>
      <c r="M113" s="64"/>
      <c r="O113" s="64"/>
      <c r="P113" s="65"/>
    </row>
    <row r="114" s="5" customFormat="1" ht="15.75" customHeight="1" spans="11:16">
      <c r="K114" s="64"/>
      <c r="L114" s="64"/>
      <c r="M114" s="64"/>
      <c r="O114" s="64"/>
      <c r="P114" s="65"/>
    </row>
    <row r="115" s="5" customFormat="1" ht="15.75" customHeight="1" spans="11:16">
      <c r="K115" s="64"/>
      <c r="L115" s="64"/>
      <c r="M115" s="64"/>
      <c r="O115" s="64"/>
      <c r="P115" s="65"/>
    </row>
    <row r="116" s="5" customFormat="1" ht="15.75" customHeight="1" spans="11:16">
      <c r="K116" s="64"/>
      <c r="L116" s="64"/>
      <c r="M116" s="64"/>
      <c r="O116" s="64"/>
      <c r="P116" s="65"/>
    </row>
    <row r="117" s="5" customFormat="1" ht="15.75" customHeight="1" spans="11:16">
      <c r="K117" s="64"/>
      <c r="L117" s="64"/>
      <c r="M117" s="64"/>
      <c r="O117" s="64"/>
      <c r="P117" s="65"/>
    </row>
    <row r="118" s="5" customFormat="1" ht="15.75" customHeight="1" spans="11:16">
      <c r="K118" s="64"/>
      <c r="L118" s="64"/>
      <c r="M118" s="64"/>
      <c r="O118" s="64"/>
      <c r="P118" s="65"/>
    </row>
    <row r="119" s="5" customFormat="1" ht="15.75" customHeight="1" spans="11:16">
      <c r="K119" s="64"/>
      <c r="L119" s="64"/>
      <c r="M119" s="64"/>
      <c r="O119" s="64"/>
      <c r="P119" s="65"/>
    </row>
    <row r="120" s="5" customFormat="1" ht="15.75" customHeight="1" spans="11:16">
      <c r="K120" s="64"/>
      <c r="L120" s="64"/>
      <c r="M120" s="64"/>
      <c r="O120" s="64"/>
      <c r="P120" s="65"/>
    </row>
    <row r="121" s="5" customFormat="1" ht="15.75" customHeight="1" spans="11:16">
      <c r="K121" s="64"/>
      <c r="L121" s="64"/>
      <c r="M121" s="64"/>
      <c r="O121" s="64"/>
      <c r="P121" s="65"/>
    </row>
    <row r="122" s="5" customFormat="1" ht="15.75" customHeight="1" spans="11:16">
      <c r="K122" s="64"/>
      <c r="L122" s="64"/>
      <c r="M122" s="64"/>
      <c r="O122" s="64"/>
      <c r="P122" s="65"/>
    </row>
    <row r="123" s="5" customFormat="1" ht="15.75" customHeight="1" spans="11:16">
      <c r="K123" s="64"/>
      <c r="L123" s="64"/>
      <c r="M123" s="64"/>
      <c r="O123" s="64"/>
      <c r="P123" s="65"/>
    </row>
    <row r="124" s="5" customFormat="1" ht="15.75" customHeight="1" spans="11:16">
      <c r="K124" s="64"/>
      <c r="L124" s="64"/>
      <c r="M124" s="64"/>
      <c r="O124" s="64"/>
      <c r="P124" s="65"/>
    </row>
    <row r="125" s="5" customFormat="1" ht="15.75" customHeight="1" spans="11:16">
      <c r="K125" s="64"/>
      <c r="L125" s="64"/>
      <c r="M125" s="64"/>
      <c r="O125" s="64"/>
      <c r="P125" s="65"/>
    </row>
    <row r="126" s="5" customFormat="1" ht="15.75" customHeight="1" spans="11:16">
      <c r="K126" s="64"/>
      <c r="L126" s="64"/>
      <c r="M126" s="64"/>
      <c r="O126" s="64"/>
      <c r="P126" s="65"/>
    </row>
    <row r="127" s="5" customFormat="1" ht="15.75" customHeight="1" spans="11:16">
      <c r="K127" s="64"/>
      <c r="L127" s="64"/>
      <c r="M127" s="64"/>
      <c r="O127" s="64"/>
      <c r="P127" s="65"/>
    </row>
    <row r="128" s="5" customFormat="1" ht="15.75" customHeight="1" spans="11:16">
      <c r="K128" s="64"/>
      <c r="L128" s="64"/>
      <c r="M128" s="64"/>
      <c r="O128" s="64"/>
      <c r="P128" s="65"/>
    </row>
    <row r="129" s="5" customFormat="1" ht="15.75" customHeight="1" spans="11:16">
      <c r="K129" s="64"/>
      <c r="L129" s="64"/>
      <c r="M129" s="64"/>
      <c r="O129" s="64"/>
      <c r="P129" s="65"/>
    </row>
    <row r="130" s="5" customFormat="1" ht="15.75" customHeight="1" spans="11:16">
      <c r="K130" s="64"/>
      <c r="L130" s="64"/>
      <c r="M130" s="64"/>
      <c r="O130" s="64"/>
      <c r="P130" s="65"/>
    </row>
    <row r="131" s="5" customFormat="1" ht="15.75" customHeight="1" spans="11:16">
      <c r="K131" s="64"/>
      <c r="L131" s="64"/>
      <c r="M131" s="64"/>
      <c r="O131" s="64"/>
      <c r="P131" s="65"/>
    </row>
    <row r="132" s="5" customFormat="1" ht="15.75" customHeight="1" spans="11:16">
      <c r="K132" s="64"/>
      <c r="L132" s="64"/>
      <c r="M132" s="64"/>
      <c r="O132" s="64"/>
      <c r="P132" s="65"/>
    </row>
    <row r="133" s="5" customFormat="1" ht="15.75" customHeight="1" spans="11:16">
      <c r="K133" s="64"/>
      <c r="L133" s="64"/>
      <c r="M133" s="64"/>
      <c r="O133" s="64"/>
      <c r="P133" s="65"/>
    </row>
    <row r="134" s="5" customFormat="1" ht="15.75" customHeight="1" spans="11:16">
      <c r="K134" s="64"/>
      <c r="L134" s="64"/>
      <c r="M134" s="64"/>
      <c r="O134" s="64"/>
      <c r="P134" s="65"/>
    </row>
    <row r="135" s="5" customFormat="1" ht="15.75" customHeight="1" spans="11:16">
      <c r="K135" s="64"/>
      <c r="L135" s="64"/>
      <c r="M135" s="64"/>
      <c r="O135" s="64"/>
      <c r="P135" s="65"/>
    </row>
    <row r="136" s="5" customFormat="1" ht="15.75" customHeight="1" spans="11:16">
      <c r="K136" s="64"/>
      <c r="L136" s="64"/>
      <c r="M136" s="64"/>
      <c r="O136" s="64"/>
      <c r="P136" s="65"/>
    </row>
    <row r="137" s="5" customFormat="1" ht="15.75" customHeight="1" spans="11:16">
      <c r="K137" s="64"/>
      <c r="L137" s="64"/>
      <c r="M137" s="64"/>
      <c r="O137" s="64"/>
      <c r="P137" s="65"/>
    </row>
    <row r="138" s="5" customFormat="1" ht="15.75" customHeight="1" spans="11:16">
      <c r="K138" s="64"/>
      <c r="L138" s="64"/>
      <c r="M138" s="64"/>
      <c r="O138" s="64"/>
      <c r="P138" s="65"/>
    </row>
    <row r="139" s="5" customFormat="1" ht="15.75" customHeight="1" spans="11:16">
      <c r="K139" s="64"/>
      <c r="L139" s="64"/>
      <c r="M139" s="64"/>
      <c r="O139" s="64"/>
      <c r="P139" s="65"/>
    </row>
    <row r="140" s="5" customFormat="1" ht="15.75" customHeight="1" spans="11:16">
      <c r="K140" s="64"/>
      <c r="L140" s="64"/>
      <c r="M140" s="64"/>
      <c r="O140" s="64"/>
      <c r="P140" s="65"/>
    </row>
    <row r="141" s="5" customFormat="1" ht="15.75" customHeight="1" spans="11:16">
      <c r="K141" s="64"/>
      <c r="L141" s="64"/>
      <c r="M141" s="64"/>
      <c r="O141" s="64"/>
      <c r="P141" s="65"/>
    </row>
    <row r="142" s="5" customFormat="1" ht="15.75" customHeight="1" spans="11:16">
      <c r="K142" s="64"/>
      <c r="L142" s="64"/>
      <c r="M142" s="64"/>
      <c r="O142" s="64"/>
      <c r="P142" s="65"/>
    </row>
    <row r="143" s="5" customFormat="1" ht="15.75" customHeight="1" spans="11:16">
      <c r="K143" s="64"/>
      <c r="L143" s="64"/>
      <c r="M143" s="64"/>
      <c r="O143" s="64"/>
      <c r="P143" s="65"/>
    </row>
    <row r="144" s="5" customFormat="1" ht="15.75" customHeight="1" spans="11:16">
      <c r="K144" s="64"/>
      <c r="L144" s="64"/>
      <c r="M144" s="64"/>
      <c r="O144" s="64"/>
      <c r="P144" s="65"/>
    </row>
    <row r="145" s="5" customFormat="1" ht="15.75" customHeight="1" spans="11:16">
      <c r="K145" s="64"/>
      <c r="L145" s="64"/>
      <c r="M145" s="64"/>
      <c r="O145" s="64"/>
      <c r="P145" s="65"/>
    </row>
    <row r="146" s="5" customFormat="1" ht="15.75" customHeight="1" spans="11:16">
      <c r="K146" s="64"/>
      <c r="L146" s="64"/>
      <c r="M146" s="64"/>
      <c r="O146" s="64"/>
      <c r="P146" s="65"/>
    </row>
    <row r="147" s="5" customFormat="1" ht="15.75" customHeight="1" spans="11:16">
      <c r="K147" s="64"/>
      <c r="L147" s="64"/>
      <c r="M147" s="64"/>
      <c r="O147" s="64"/>
      <c r="P147" s="65"/>
    </row>
    <row r="148" s="5" customFormat="1" ht="15.75" customHeight="1" spans="11:16">
      <c r="K148" s="64"/>
      <c r="L148" s="64"/>
      <c r="M148" s="64"/>
      <c r="O148" s="64"/>
      <c r="P148" s="65"/>
    </row>
    <row r="149" s="5" customFormat="1" ht="15.75" customHeight="1" spans="11:16">
      <c r="K149" s="64"/>
      <c r="L149" s="64"/>
      <c r="M149" s="64"/>
      <c r="O149" s="64"/>
      <c r="P149" s="65"/>
    </row>
    <row r="150" s="5" customFormat="1" ht="15.75" customHeight="1" spans="11:16">
      <c r="K150" s="64"/>
      <c r="L150" s="64"/>
      <c r="M150" s="64"/>
      <c r="O150" s="64"/>
      <c r="P150" s="65"/>
    </row>
    <row r="151" s="5" customFormat="1" ht="15.75" customHeight="1" spans="11:16">
      <c r="K151" s="64"/>
      <c r="L151" s="64"/>
      <c r="M151" s="64"/>
      <c r="O151" s="64"/>
      <c r="P151" s="65"/>
    </row>
    <row r="152" s="5" customFormat="1" ht="15.75" customHeight="1" spans="11:16">
      <c r="K152" s="64"/>
      <c r="L152" s="64"/>
      <c r="M152" s="64"/>
      <c r="O152" s="64"/>
      <c r="P152" s="65"/>
    </row>
    <row r="153" s="5" customFormat="1" ht="15.75" customHeight="1" spans="11:16">
      <c r="K153" s="64"/>
      <c r="L153" s="64"/>
      <c r="M153" s="64"/>
      <c r="O153" s="64"/>
      <c r="P153" s="65"/>
    </row>
    <row r="154" s="5" customFormat="1" ht="15.75" customHeight="1" spans="11:16">
      <c r="K154" s="64"/>
      <c r="L154" s="64"/>
      <c r="M154" s="64"/>
      <c r="O154" s="64"/>
      <c r="P154" s="65"/>
    </row>
    <row r="155" s="5" customFormat="1" ht="15.75" customHeight="1" spans="11:16">
      <c r="K155" s="64"/>
      <c r="L155" s="64"/>
      <c r="M155" s="64"/>
      <c r="O155" s="64"/>
      <c r="P155" s="65"/>
    </row>
    <row r="156" s="5" customFormat="1" ht="15.75" customHeight="1" spans="11:16">
      <c r="K156" s="64"/>
      <c r="L156" s="64"/>
      <c r="M156" s="64"/>
      <c r="O156" s="64"/>
      <c r="P156" s="65"/>
    </row>
    <row r="157" s="5" customFormat="1" ht="15.75" customHeight="1" spans="11:16">
      <c r="K157" s="64"/>
      <c r="L157" s="64"/>
      <c r="M157" s="64"/>
      <c r="O157" s="64"/>
      <c r="P157" s="65"/>
    </row>
    <row r="158" s="5" customFormat="1" ht="15.75" customHeight="1" spans="11:16">
      <c r="K158" s="64"/>
      <c r="L158" s="64"/>
      <c r="M158" s="64"/>
      <c r="O158" s="64"/>
      <c r="P158" s="65"/>
    </row>
    <row r="159" s="5" customFormat="1" ht="15.75" customHeight="1" spans="11:16">
      <c r="K159" s="64"/>
      <c r="L159" s="64"/>
      <c r="M159" s="64"/>
      <c r="O159" s="64"/>
      <c r="P159" s="65"/>
    </row>
    <row r="160" s="5" customFormat="1" ht="15.75" customHeight="1" spans="11:16">
      <c r="K160" s="64"/>
      <c r="L160" s="64"/>
      <c r="M160" s="64"/>
      <c r="O160" s="64"/>
      <c r="P160" s="65"/>
    </row>
    <row r="161" s="5" customFormat="1" ht="15.75" customHeight="1" spans="11:16">
      <c r="K161" s="64"/>
      <c r="L161" s="64"/>
      <c r="M161" s="64"/>
      <c r="O161" s="64"/>
      <c r="P161" s="65"/>
    </row>
    <row r="162" s="5" customFormat="1" ht="15.75" customHeight="1" spans="11:16">
      <c r="K162" s="64"/>
      <c r="L162" s="64"/>
      <c r="M162" s="64"/>
      <c r="O162" s="64"/>
      <c r="P162" s="65"/>
    </row>
    <row r="163" s="5" customFormat="1" ht="15.75" customHeight="1" spans="11:16">
      <c r="K163" s="64"/>
      <c r="L163" s="64"/>
      <c r="M163" s="64"/>
      <c r="O163" s="64"/>
      <c r="P163" s="65"/>
    </row>
    <row r="164" s="5" customFormat="1" ht="15.75" customHeight="1" spans="11:16">
      <c r="K164" s="64"/>
      <c r="L164" s="64"/>
      <c r="M164" s="64"/>
      <c r="O164" s="64"/>
      <c r="P164" s="65"/>
    </row>
    <row r="165" s="5" customFormat="1" ht="15.75" customHeight="1" spans="11:16">
      <c r="K165" s="64"/>
      <c r="L165" s="64"/>
      <c r="M165" s="64"/>
      <c r="O165" s="64"/>
      <c r="P165" s="65"/>
    </row>
    <row r="166" s="5" customFormat="1" ht="15.75" customHeight="1" spans="11:16">
      <c r="K166" s="64"/>
      <c r="L166" s="64"/>
      <c r="M166" s="64"/>
      <c r="O166" s="64"/>
      <c r="P166" s="65"/>
    </row>
    <row r="167" s="5" customFormat="1" ht="15.75" customHeight="1" spans="11:16">
      <c r="K167" s="64"/>
      <c r="L167" s="64"/>
      <c r="M167" s="64"/>
      <c r="O167" s="64"/>
      <c r="P167" s="65"/>
    </row>
    <row r="168" s="5" customFormat="1" ht="15.75" customHeight="1" spans="11:16">
      <c r="K168" s="64"/>
      <c r="L168" s="64"/>
      <c r="M168" s="64"/>
      <c r="O168" s="64"/>
      <c r="P168" s="65"/>
    </row>
    <row r="169" s="5" customFormat="1" ht="15.75" customHeight="1" spans="11:16">
      <c r="K169" s="64"/>
      <c r="L169" s="64"/>
      <c r="M169" s="64"/>
      <c r="O169" s="64"/>
      <c r="P169" s="65"/>
    </row>
    <row r="170" s="5" customFormat="1" ht="15.75" customHeight="1" spans="11:16">
      <c r="K170" s="64"/>
      <c r="L170" s="64"/>
      <c r="M170" s="64"/>
      <c r="O170" s="64"/>
      <c r="P170" s="65"/>
    </row>
    <row r="171" s="5" customFormat="1" ht="15.75" customHeight="1" spans="11:16">
      <c r="K171" s="64"/>
      <c r="L171" s="64"/>
      <c r="M171" s="64"/>
      <c r="O171" s="64"/>
      <c r="P171" s="65"/>
    </row>
    <row r="172" s="5" customFormat="1" ht="15.75" customHeight="1" spans="11:16">
      <c r="K172" s="64"/>
      <c r="L172" s="64"/>
      <c r="M172" s="64"/>
      <c r="O172" s="64"/>
      <c r="P172" s="65"/>
    </row>
    <row r="173" s="5" customFormat="1" ht="15.75" customHeight="1" spans="11:16">
      <c r="K173" s="64"/>
      <c r="L173" s="64"/>
      <c r="M173" s="64"/>
      <c r="O173" s="64"/>
      <c r="P173" s="65"/>
    </row>
    <row r="174" s="5" customFormat="1" ht="15.75" customHeight="1" spans="11:16">
      <c r="K174" s="64"/>
      <c r="L174" s="64"/>
      <c r="M174" s="64"/>
      <c r="O174" s="64"/>
      <c r="P174" s="65"/>
    </row>
    <row r="175" s="5" customFormat="1" ht="15.75" customHeight="1" spans="11:16">
      <c r="K175" s="64"/>
      <c r="L175" s="64"/>
      <c r="M175" s="64"/>
      <c r="O175" s="64"/>
      <c r="P175" s="65"/>
    </row>
    <row r="176" s="5" customFormat="1" ht="15.75" customHeight="1" spans="11:16">
      <c r="K176" s="64"/>
      <c r="L176" s="64"/>
      <c r="M176" s="64"/>
      <c r="O176" s="64"/>
      <c r="P176" s="65"/>
    </row>
    <row r="177" s="5" customFormat="1" ht="15.75" customHeight="1" spans="11:16">
      <c r="K177" s="64"/>
      <c r="L177" s="64"/>
      <c r="M177" s="64"/>
      <c r="O177" s="64"/>
      <c r="P177" s="65"/>
    </row>
    <row r="178" s="5" customFormat="1" ht="15.75" customHeight="1" spans="11:16">
      <c r="K178" s="64"/>
      <c r="L178" s="64"/>
      <c r="M178" s="64"/>
      <c r="O178" s="64"/>
      <c r="P178" s="65"/>
    </row>
    <row r="179" s="5" customFormat="1" ht="15.75" customHeight="1" spans="11:16">
      <c r="K179" s="64"/>
      <c r="L179" s="64"/>
      <c r="M179" s="64"/>
      <c r="O179" s="64"/>
      <c r="P179" s="65"/>
    </row>
    <row r="180" s="5" customFormat="1" ht="15.75" customHeight="1" spans="11:16">
      <c r="K180" s="64"/>
      <c r="L180" s="64"/>
      <c r="M180" s="64"/>
      <c r="O180" s="64"/>
      <c r="P180" s="65"/>
    </row>
    <row r="181" s="5" customFormat="1" ht="15.75" customHeight="1" spans="11:16">
      <c r="K181" s="64"/>
      <c r="L181" s="64"/>
      <c r="M181" s="64"/>
      <c r="O181" s="64"/>
      <c r="P181" s="65"/>
    </row>
    <row r="182" s="5" customFormat="1" ht="15.75" customHeight="1" spans="11:16">
      <c r="K182" s="64"/>
      <c r="L182" s="64"/>
      <c r="M182" s="64"/>
      <c r="O182" s="64"/>
      <c r="P182" s="65"/>
    </row>
    <row r="183" s="5" customFormat="1" ht="15.75" customHeight="1" spans="11:16">
      <c r="K183" s="64"/>
      <c r="L183" s="64"/>
      <c r="M183" s="64"/>
      <c r="O183" s="64"/>
      <c r="P183" s="65"/>
    </row>
    <row r="184" s="5" customFormat="1" ht="15.75" customHeight="1" spans="11:16">
      <c r="K184" s="64"/>
      <c r="L184" s="64"/>
      <c r="M184" s="64"/>
      <c r="O184" s="64"/>
      <c r="P184" s="65"/>
    </row>
    <row r="185" s="5" customFormat="1" ht="15.75" customHeight="1" spans="11:16">
      <c r="K185" s="64"/>
      <c r="L185" s="64"/>
      <c r="M185" s="64"/>
      <c r="O185" s="64"/>
      <c r="P185" s="65"/>
    </row>
    <row r="186" s="5" customFormat="1" ht="15.75" customHeight="1" spans="11:16">
      <c r="K186" s="64"/>
      <c r="L186" s="64"/>
      <c r="M186" s="64"/>
      <c r="O186" s="64"/>
      <c r="P186" s="65"/>
    </row>
    <row r="187" s="5" customFormat="1" ht="15.75" customHeight="1" spans="11:16">
      <c r="K187" s="64"/>
      <c r="L187" s="64"/>
      <c r="M187" s="64"/>
      <c r="O187" s="64"/>
      <c r="P187" s="65"/>
    </row>
    <row r="188" s="5" customFormat="1" ht="15.75" customHeight="1" spans="11:16">
      <c r="K188" s="64"/>
      <c r="L188" s="64"/>
      <c r="M188" s="64"/>
      <c r="O188" s="64"/>
      <c r="P188" s="65"/>
    </row>
    <row r="189" s="5" customFormat="1" ht="15.75" customHeight="1" spans="11:16">
      <c r="K189" s="64"/>
      <c r="L189" s="64"/>
      <c r="M189" s="64"/>
      <c r="O189" s="64"/>
      <c r="P189" s="65"/>
    </row>
    <row r="190" s="5" customFormat="1" ht="15.75" customHeight="1" spans="11:16">
      <c r="K190" s="64"/>
      <c r="L190" s="64"/>
      <c r="M190" s="64"/>
      <c r="O190" s="64"/>
      <c r="P190" s="65"/>
    </row>
    <row r="191" s="5" customFormat="1" ht="15.75" customHeight="1" spans="11:16">
      <c r="K191" s="64"/>
      <c r="L191" s="64"/>
      <c r="M191" s="64"/>
      <c r="O191" s="64"/>
      <c r="P191" s="65"/>
    </row>
    <row r="192" s="5" customFormat="1" ht="15.75" customHeight="1" spans="11:16">
      <c r="K192" s="64"/>
      <c r="L192" s="64"/>
      <c r="M192" s="64"/>
      <c r="O192" s="64"/>
      <c r="P192" s="65"/>
    </row>
    <row r="193" s="5" customFormat="1" ht="15.75" customHeight="1" spans="11:16">
      <c r="K193" s="64"/>
      <c r="L193" s="64"/>
      <c r="M193" s="64"/>
      <c r="O193" s="64"/>
      <c r="P193" s="65"/>
    </row>
    <row r="194" s="5" customFormat="1" ht="15.75" customHeight="1" spans="11:16">
      <c r="K194" s="64"/>
      <c r="L194" s="64"/>
      <c r="M194" s="64"/>
      <c r="O194" s="64"/>
      <c r="P194" s="65"/>
    </row>
    <row r="195" s="5" customFormat="1" ht="15.75" customHeight="1" spans="11:16">
      <c r="K195" s="64"/>
      <c r="L195" s="64"/>
      <c r="M195" s="64"/>
      <c r="O195" s="64"/>
      <c r="P195" s="65"/>
    </row>
    <row r="196" s="5" customFormat="1" ht="15.75" customHeight="1" spans="11:16">
      <c r="K196" s="64"/>
      <c r="L196" s="64"/>
      <c r="M196" s="64"/>
      <c r="O196" s="64"/>
      <c r="P196" s="65"/>
    </row>
    <row r="197" s="5" customFormat="1" ht="15.75" customHeight="1" spans="11:16">
      <c r="K197" s="64"/>
      <c r="L197" s="64"/>
      <c r="M197" s="64"/>
      <c r="O197" s="64"/>
      <c r="P197" s="65"/>
    </row>
    <row r="198" s="5" customFormat="1" ht="15.75" customHeight="1" spans="11:16">
      <c r="K198" s="64"/>
      <c r="L198" s="64"/>
      <c r="M198" s="64"/>
      <c r="O198" s="64"/>
      <c r="P198" s="65"/>
    </row>
    <row r="199" s="5" customFormat="1" ht="15.75" customHeight="1" spans="11:16">
      <c r="K199" s="64"/>
      <c r="L199" s="64"/>
      <c r="M199" s="64"/>
      <c r="O199" s="64"/>
      <c r="P199" s="65"/>
    </row>
    <row r="200" s="5" customFormat="1" ht="15.75" customHeight="1" spans="11:16">
      <c r="K200" s="64"/>
      <c r="L200" s="64"/>
      <c r="M200" s="64"/>
      <c r="O200" s="64"/>
      <c r="P200" s="65"/>
    </row>
    <row r="201" s="5" customFormat="1" ht="15.75" customHeight="1" spans="11:16">
      <c r="K201" s="64"/>
      <c r="L201" s="64"/>
      <c r="M201" s="64"/>
      <c r="O201" s="64"/>
      <c r="P201" s="65"/>
    </row>
    <row r="202" s="5" customFormat="1" ht="15.75" customHeight="1" spans="11:16">
      <c r="K202" s="64"/>
      <c r="L202" s="64"/>
      <c r="M202" s="64"/>
      <c r="O202" s="64"/>
      <c r="P202" s="65"/>
    </row>
    <row r="203" s="5" customFormat="1" ht="15.75" customHeight="1" spans="11:16">
      <c r="K203" s="64"/>
      <c r="L203" s="64"/>
      <c r="M203" s="64"/>
      <c r="O203" s="64"/>
      <c r="P203" s="65"/>
    </row>
    <row r="204" s="5" customFormat="1" ht="15.75" customHeight="1" spans="11:16">
      <c r="K204" s="64"/>
      <c r="L204" s="64"/>
      <c r="M204" s="64"/>
      <c r="O204" s="64"/>
      <c r="P204" s="65"/>
    </row>
    <row r="205" s="5" customFormat="1" ht="15.75" customHeight="1" spans="11:16">
      <c r="K205" s="64"/>
      <c r="L205" s="64"/>
      <c r="M205" s="64"/>
      <c r="O205" s="64"/>
      <c r="P205" s="65"/>
    </row>
    <row r="206" s="5" customFormat="1" ht="15.75" customHeight="1" spans="11:16">
      <c r="K206" s="64"/>
      <c r="L206" s="64"/>
      <c r="M206" s="64"/>
      <c r="O206" s="64"/>
      <c r="P206" s="65"/>
    </row>
    <row r="207" s="5" customFormat="1" ht="15.75" customHeight="1" spans="11:16">
      <c r="K207" s="64"/>
      <c r="L207" s="64"/>
      <c r="M207" s="64"/>
      <c r="O207" s="64"/>
      <c r="P207" s="65"/>
    </row>
    <row r="208" s="5" customFormat="1" ht="15.75" customHeight="1" spans="11:16">
      <c r="K208" s="64"/>
      <c r="L208" s="64"/>
      <c r="M208" s="64"/>
      <c r="O208" s="64"/>
      <c r="P208" s="65"/>
    </row>
    <row r="209" s="5" customFormat="1" ht="15.75" customHeight="1" spans="11:16">
      <c r="K209" s="64"/>
      <c r="L209" s="64"/>
      <c r="M209" s="64"/>
      <c r="O209" s="64"/>
      <c r="P209" s="65"/>
    </row>
    <row r="210" s="5" customFormat="1" ht="15.75" customHeight="1" spans="11:16">
      <c r="K210" s="64"/>
      <c r="L210" s="64"/>
      <c r="M210" s="64"/>
      <c r="O210" s="64"/>
      <c r="P210" s="65"/>
    </row>
    <row r="211" s="5" customFormat="1" ht="15.75" customHeight="1" spans="11:16">
      <c r="K211" s="64"/>
      <c r="L211" s="64"/>
      <c r="M211" s="64"/>
      <c r="O211" s="64"/>
      <c r="P211" s="65"/>
    </row>
    <row r="212" s="5" customFormat="1" ht="15.75" customHeight="1" spans="11:16">
      <c r="K212" s="64"/>
      <c r="L212" s="64"/>
      <c r="M212" s="64"/>
      <c r="O212" s="64"/>
      <c r="P212" s="65"/>
    </row>
    <row r="213" s="5" customFormat="1" ht="15.75" customHeight="1" spans="11:16">
      <c r="K213" s="64"/>
      <c r="L213" s="64"/>
      <c r="M213" s="64"/>
      <c r="O213" s="64"/>
      <c r="P213" s="65"/>
    </row>
    <row r="214" s="5" customFormat="1" ht="15.75" customHeight="1" spans="11:16">
      <c r="K214" s="64"/>
      <c r="L214" s="64"/>
      <c r="M214" s="64"/>
      <c r="O214" s="64"/>
      <c r="P214" s="65"/>
    </row>
    <row r="215" s="5" customFormat="1" ht="15.75" customHeight="1" spans="11:16">
      <c r="K215" s="64"/>
      <c r="L215" s="64"/>
      <c r="M215" s="64"/>
      <c r="O215" s="64"/>
      <c r="P215" s="65"/>
    </row>
    <row r="216" s="5" customFormat="1" ht="15.75" customHeight="1" spans="11:16">
      <c r="K216" s="64"/>
      <c r="L216" s="64"/>
      <c r="M216" s="64"/>
      <c r="O216" s="64"/>
      <c r="P216" s="65"/>
    </row>
    <row r="217" s="5" customFormat="1" ht="15.75" customHeight="1" spans="11:16">
      <c r="K217" s="64"/>
      <c r="L217" s="64"/>
      <c r="M217" s="64"/>
      <c r="O217" s="64"/>
      <c r="P217" s="65"/>
    </row>
    <row r="218" s="5" customFormat="1" ht="15.75" customHeight="1" spans="11:16">
      <c r="K218" s="64"/>
      <c r="L218" s="64"/>
      <c r="M218" s="64"/>
      <c r="O218" s="64"/>
      <c r="P218" s="65"/>
    </row>
    <row r="219" s="5" customFormat="1" ht="15.75" customHeight="1" spans="11:16">
      <c r="K219" s="64"/>
      <c r="L219" s="64"/>
      <c r="M219" s="64"/>
      <c r="O219" s="64"/>
      <c r="P219" s="65"/>
    </row>
    <row r="220" s="5" customFormat="1" ht="15.75" customHeight="1" spans="11:16">
      <c r="K220" s="64"/>
      <c r="L220" s="64"/>
      <c r="M220" s="64"/>
      <c r="O220" s="64"/>
      <c r="P220" s="65"/>
    </row>
    <row r="221" s="5" customFormat="1" ht="15.75" customHeight="1" spans="11:16">
      <c r="K221" s="64"/>
      <c r="L221" s="64"/>
      <c r="M221" s="64"/>
      <c r="O221" s="64"/>
      <c r="P221" s="65"/>
    </row>
    <row r="222" s="5" customFormat="1" ht="15.75" customHeight="1" spans="11:16">
      <c r="K222" s="64"/>
      <c r="L222" s="64"/>
      <c r="M222" s="64"/>
      <c r="O222" s="64"/>
      <c r="P222" s="65"/>
    </row>
    <row r="223" s="5" customFormat="1" ht="15.75" customHeight="1" spans="11:16">
      <c r="K223" s="64"/>
      <c r="L223" s="64"/>
      <c r="M223" s="64"/>
      <c r="O223" s="64"/>
      <c r="P223" s="65"/>
    </row>
    <row r="224" s="5" customFormat="1" ht="15.75" customHeight="1" spans="11:16">
      <c r="K224" s="64"/>
      <c r="L224" s="64"/>
      <c r="M224" s="64"/>
      <c r="O224" s="64"/>
      <c r="P224" s="65"/>
    </row>
    <row r="225" s="5" customFormat="1" ht="15.75" customHeight="1" spans="11:16">
      <c r="K225" s="64"/>
      <c r="L225" s="64"/>
      <c r="M225" s="64"/>
      <c r="O225" s="64"/>
      <c r="P225" s="65"/>
    </row>
    <row r="226" s="5" customFormat="1" ht="15.75" customHeight="1" spans="11:16">
      <c r="K226" s="64"/>
      <c r="L226" s="64"/>
      <c r="M226" s="64"/>
      <c r="O226" s="64"/>
      <c r="P226" s="65"/>
    </row>
    <row r="227" s="5" customFormat="1" ht="15.75" customHeight="1" spans="11:16">
      <c r="K227" s="64"/>
      <c r="L227" s="64"/>
      <c r="M227" s="64"/>
      <c r="O227" s="64"/>
      <c r="P227" s="65"/>
    </row>
    <row r="228" s="5" customFormat="1" ht="15.75" customHeight="1" spans="11:16">
      <c r="K228" s="64"/>
      <c r="L228" s="64"/>
      <c r="M228" s="64"/>
      <c r="O228" s="64"/>
      <c r="P228" s="65"/>
    </row>
    <row r="229" s="5" customFormat="1" ht="15.75" customHeight="1" spans="11:16">
      <c r="K229" s="64"/>
      <c r="L229" s="64"/>
      <c r="M229" s="64"/>
      <c r="O229" s="64"/>
      <c r="P229" s="65"/>
    </row>
    <row r="230" s="5" customFormat="1" ht="15.75" customHeight="1" spans="11:16">
      <c r="K230" s="64"/>
      <c r="L230" s="64"/>
      <c r="M230" s="64"/>
      <c r="O230" s="64"/>
      <c r="P230" s="65"/>
    </row>
    <row r="231" s="5" customFormat="1" ht="15.75" customHeight="1" spans="11:16">
      <c r="K231" s="64"/>
      <c r="L231" s="64"/>
      <c r="M231" s="64"/>
      <c r="O231" s="64"/>
      <c r="P231" s="65"/>
    </row>
    <row r="232" s="5" customFormat="1" ht="15.75" customHeight="1" spans="11:16">
      <c r="K232" s="64"/>
      <c r="L232" s="64"/>
      <c r="M232" s="64"/>
      <c r="O232" s="64"/>
      <c r="P232" s="65"/>
    </row>
    <row r="233" s="5" customFormat="1" ht="15.75" customHeight="1" spans="11:16">
      <c r="K233" s="64"/>
      <c r="L233" s="64"/>
      <c r="M233" s="64"/>
      <c r="O233" s="64"/>
      <c r="P233" s="65"/>
    </row>
    <row r="234" s="5" customFormat="1" ht="15.75" customHeight="1" spans="11:16">
      <c r="K234" s="64"/>
      <c r="L234" s="64"/>
      <c r="M234" s="64"/>
      <c r="O234" s="64"/>
      <c r="P234" s="65"/>
    </row>
    <row r="235" s="5" customFormat="1" ht="15.75" customHeight="1" spans="11:16">
      <c r="K235" s="64"/>
      <c r="L235" s="64"/>
      <c r="M235" s="64"/>
      <c r="O235" s="64"/>
      <c r="P235" s="65"/>
    </row>
    <row r="236" s="5" customFormat="1" ht="15.75" customHeight="1" spans="11:16">
      <c r="K236" s="64"/>
      <c r="L236" s="64"/>
      <c r="M236" s="64"/>
      <c r="O236" s="64"/>
      <c r="P236" s="65"/>
    </row>
    <row r="237" s="5" customFormat="1" ht="15.75" customHeight="1" spans="11:16">
      <c r="K237" s="64"/>
      <c r="L237" s="64"/>
      <c r="M237" s="64"/>
      <c r="O237" s="64"/>
      <c r="P237" s="65"/>
    </row>
    <row r="238" s="5" customFormat="1" ht="15.75" customHeight="1" spans="11:16">
      <c r="K238" s="64"/>
      <c r="L238" s="64"/>
      <c r="M238" s="64"/>
      <c r="O238" s="64"/>
      <c r="P238" s="65"/>
    </row>
    <row r="239" s="5" customFormat="1" ht="15.75" customHeight="1" spans="11:16">
      <c r="K239" s="64"/>
      <c r="L239" s="64"/>
      <c r="M239" s="64"/>
      <c r="O239" s="64"/>
      <c r="P239" s="65"/>
    </row>
    <row r="240" s="5" customFormat="1" ht="15.75" customHeight="1" spans="11:16">
      <c r="K240" s="64"/>
      <c r="L240" s="64"/>
      <c r="M240" s="64"/>
      <c r="O240" s="64"/>
      <c r="P240" s="65"/>
    </row>
    <row r="241" s="5" customFormat="1" ht="15.75" customHeight="1" spans="11:16">
      <c r="K241" s="64"/>
      <c r="L241" s="64"/>
      <c r="M241" s="64"/>
      <c r="O241" s="64"/>
      <c r="P241" s="65"/>
    </row>
    <row r="242" s="5" customFormat="1" ht="15.75" customHeight="1" spans="11:16">
      <c r="K242" s="64"/>
      <c r="L242" s="64"/>
      <c r="M242" s="64"/>
      <c r="O242" s="64"/>
      <c r="P242" s="65"/>
    </row>
    <row r="243" s="5" customFormat="1" ht="15.75" customHeight="1" spans="11:16">
      <c r="K243" s="64"/>
      <c r="L243" s="64"/>
      <c r="M243" s="64"/>
      <c r="O243" s="64"/>
      <c r="P243" s="65"/>
    </row>
    <row r="244" s="5" customFormat="1" ht="15.75" customHeight="1" spans="11:16">
      <c r="K244" s="64"/>
      <c r="L244" s="64"/>
      <c r="M244" s="64"/>
      <c r="O244" s="64"/>
      <c r="P244" s="65"/>
    </row>
    <row r="245" s="5" customFormat="1" ht="15.75" customHeight="1" spans="11:16">
      <c r="K245" s="64"/>
      <c r="L245" s="64"/>
      <c r="M245" s="64"/>
      <c r="O245" s="64"/>
      <c r="P245" s="65"/>
    </row>
    <row r="246" s="5" customFormat="1" ht="15.75" customHeight="1" spans="11:16">
      <c r="K246" s="64"/>
      <c r="L246" s="64"/>
      <c r="M246" s="64"/>
      <c r="O246" s="64"/>
      <c r="P246" s="65"/>
    </row>
    <row r="247" s="5" customFormat="1" ht="15.75" customHeight="1" spans="11:16">
      <c r="K247" s="64"/>
      <c r="L247" s="64"/>
      <c r="M247" s="64"/>
      <c r="O247" s="64"/>
      <c r="P247" s="65"/>
    </row>
    <row r="248" s="5" customFormat="1" ht="15.75" customHeight="1" spans="11:16">
      <c r="K248" s="64"/>
      <c r="L248" s="64"/>
      <c r="M248" s="64"/>
      <c r="O248" s="64"/>
      <c r="P248" s="65"/>
    </row>
    <row r="249" s="5" customFormat="1" ht="15.75" customHeight="1" spans="11:16">
      <c r="K249" s="64"/>
      <c r="L249" s="64"/>
      <c r="M249" s="64"/>
      <c r="O249" s="64"/>
      <c r="P249" s="65"/>
    </row>
    <row r="250" s="5" customFormat="1" ht="15.75" customHeight="1" spans="11:16">
      <c r="K250" s="64"/>
      <c r="L250" s="64"/>
      <c r="M250" s="64"/>
      <c r="O250" s="64"/>
      <c r="P250" s="65"/>
    </row>
    <row r="251" s="5" customFormat="1" ht="15.75" customHeight="1" spans="11:16">
      <c r="K251" s="64"/>
      <c r="L251" s="64"/>
      <c r="M251" s="64"/>
      <c r="O251" s="64"/>
      <c r="P251" s="65"/>
    </row>
    <row r="252" s="5" customFormat="1" ht="15.75" customHeight="1" spans="11:16">
      <c r="K252" s="64"/>
      <c r="L252" s="64"/>
      <c r="M252" s="64"/>
      <c r="O252" s="64"/>
      <c r="P252" s="65"/>
    </row>
    <row r="253" s="5" customFormat="1" ht="15.75" customHeight="1" spans="11:16">
      <c r="K253" s="64"/>
      <c r="L253" s="64"/>
      <c r="M253" s="64"/>
      <c r="O253" s="64"/>
      <c r="P253" s="65"/>
    </row>
    <row r="254" s="5" customFormat="1" ht="15.75" customHeight="1" spans="11:16">
      <c r="K254" s="64"/>
      <c r="L254" s="64"/>
      <c r="M254" s="64"/>
      <c r="O254" s="64"/>
      <c r="P254" s="65"/>
    </row>
    <row r="255" s="5" customFormat="1" ht="15.75" customHeight="1" spans="11:16">
      <c r="K255" s="64"/>
      <c r="L255" s="64"/>
      <c r="M255" s="64"/>
      <c r="O255" s="64"/>
      <c r="P255" s="65"/>
    </row>
    <row r="256" s="5" customFormat="1" ht="15.75" customHeight="1" spans="11:16">
      <c r="K256" s="64"/>
      <c r="L256" s="64"/>
      <c r="M256" s="64"/>
      <c r="O256" s="64"/>
      <c r="P256" s="65"/>
    </row>
    <row r="257" s="5" customFormat="1" ht="15.75" customHeight="1" spans="11:16">
      <c r="K257" s="64"/>
      <c r="L257" s="64"/>
      <c r="M257" s="64"/>
      <c r="O257" s="64"/>
      <c r="P257" s="65"/>
    </row>
    <row r="258" s="5" customFormat="1" ht="15.75" customHeight="1" spans="11:16">
      <c r="K258" s="64"/>
      <c r="L258" s="64"/>
      <c r="M258" s="64"/>
      <c r="O258" s="64"/>
      <c r="P258" s="65"/>
    </row>
    <row r="259" s="5" customFormat="1" ht="15.75" customHeight="1" spans="11:16">
      <c r="K259" s="64"/>
      <c r="L259" s="64"/>
      <c r="M259" s="64"/>
      <c r="O259" s="64"/>
      <c r="P259" s="65"/>
    </row>
    <row r="260" s="5" customFormat="1" ht="15.75" customHeight="1" spans="11:16">
      <c r="K260" s="64"/>
      <c r="L260" s="64"/>
      <c r="M260" s="64"/>
      <c r="O260" s="64"/>
      <c r="P260" s="65"/>
    </row>
    <row r="261" s="5" customFormat="1" ht="15.75" customHeight="1" spans="11:16">
      <c r="K261" s="64"/>
      <c r="L261" s="64"/>
      <c r="M261" s="64"/>
      <c r="O261" s="64"/>
      <c r="P261" s="65"/>
    </row>
    <row r="262" s="5" customFormat="1" ht="15.75" customHeight="1" spans="11:16">
      <c r="K262" s="64"/>
      <c r="L262" s="64"/>
      <c r="M262" s="64"/>
      <c r="O262" s="64"/>
      <c r="P262" s="65"/>
    </row>
    <row r="263" s="5" customFormat="1" ht="15.75" customHeight="1" spans="11:16">
      <c r="K263" s="64"/>
      <c r="L263" s="64"/>
      <c r="M263" s="64"/>
      <c r="O263" s="64"/>
      <c r="P263" s="65"/>
    </row>
    <row r="264" s="5" customFormat="1" ht="15.75" customHeight="1" spans="11:16">
      <c r="K264" s="64"/>
      <c r="L264" s="64"/>
      <c r="M264" s="64"/>
      <c r="O264" s="64"/>
      <c r="P264" s="65"/>
    </row>
    <row r="265" s="5" customFormat="1" ht="15.75" customHeight="1" spans="11:16">
      <c r="K265" s="64"/>
      <c r="L265" s="64"/>
      <c r="M265" s="64"/>
      <c r="O265" s="64"/>
      <c r="P265" s="65"/>
    </row>
    <row r="266" s="5" customFormat="1" ht="15.75" customHeight="1" spans="11:16">
      <c r="K266" s="64"/>
      <c r="L266" s="64"/>
      <c r="M266" s="64"/>
      <c r="O266" s="64"/>
      <c r="P266" s="65"/>
    </row>
    <row r="267" s="5" customFormat="1" ht="15.75" customHeight="1" spans="11:16">
      <c r="K267" s="64"/>
      <c r="L267" s="64"/>
      <c r="M267" s="64"/>
      <c r="O267" s="64"/>
      <c r="P267" s="65"/>
    </row>
    <row r="268" s="5" customFormat="1" ht="15.75" customHeight="1" spans="11:16">
      <c r="K268" s="64"/>
      <c r="L268" s="64"/>
      <c r="M268" s="64"/>
      <c r="O268" s="64"/>
      <c r="P268" s="65"/>
    </row>
    <row r="269" s="5" customFormat="1" ht="15.75" customHeight="1" spans="11:16">
      <c r="K269" s="64"/>
      <c r="L269" s="64"/>
      <c r="M269" s="64"/>
      <c r="O269" s="64"/>
      <c r="P269" s="65"/>
    </row>
    <row r="270" s="5" customFormat="1" ht="15.75" customHeight="1" spans="11:16">
      <c r="K270" s="64"/>
      <c r="L270" s="64"/>
      <c r="M270" s="64"/>
      <c r="O270" s="64"/>
      <c r="P270" s="65"/>
    </row>
    <row r="271" s="5" customFormat="1" ht="15.75" customHeight="1" spans="11:16">
      <c r="K271" s="64"/>
      <c r="L271" s="64"/>
      <c r="M271" s="64"/>
      <c r="O271" s="64"/>
      <c r="P271" s="65"/>
    </row>
    <row r="272" s="5" customFormat="1" ht="15.75" customHeight="1" spans="11:16">
      <c r="K272" s="64"/>
      <c r="L272" s="64"/>
      <c r="M272" s="64"/>
      <c r="O272" s="64"/>
      <c r="P272" s="65"/>
    </row>
    <row r="273" s="5" customFormat="1" ht="15.75" customHeight="1" spans="11:16">
      <c r="K273" s="64"/>
      <c r="L273" s="64"/>
      <c r="M273" s="64"/>
      <c r="O273" s="64"/>
      <c r="P273" s="65"/>
    </row>
    <row r="274" s="5" customFormat="1" ht="15.75" customHeight="1" spans="11:16">
      <c r="K274" s="64"/>
      <c r="L274" s="64"/>
      <c r="M274" s="64"/>
      <c r="O274" s="64"/>
      <c r="P274" s="65"/>
    </row>
    <row r="275" s="5" customFormat="1" ht="15.75" customHeight="1" spans="11:16">
      <c r="K275" s="64"/>
      <c r="L275" s="64"/>
      <c r="M275" s="64"/>
      <c r="O275" s="64"/>
      <c r="P275" s="65"/>
    </row>
    <row r="276" s="5" customFormat="1" ht="15.75" customHeight="1" spans="11:16">
      <c r="K276" s="64"/>
      <c r="L276" s="64"/>
      <c r="M276" s="64"/>
      <c r="O276" s="64"/>
      <c r="P276" s="65"/>
    </row>
    <row r="277" s="5" customFormat="1" ht="15.75" customHeight="1" spans="11:16">
      <c r="K277" s="64"/>
      <c r="L277" s="64"/>
      <c r="M277" s="64"/>
      <c r="O277" s="64"/>
      <c r="P277" s="65"/>
    </row>
    <row r="278" s="5" customFormat="1" ht="15.75" customHeight="1" spans="11:16">
      <c r="K278" s="64"/>
      <c r="L278" s="64"/>
      <c r="M278" s="64"/>
      <c r="O278" s="64"/>
      <c r="P278" s="65"/>
    </row>
    <row r="279" s="5" customFormat="1" ht="15.75" customHeight="1" spans="11:16">
      <c r="K279" s="64"/>
      <c r="L279" s="64"/>
      <c r="M279" s="64"/>
      <c r="O279" s="64"/>
      <c r="P279" s="65"/>
    </row>
    <row r="280" s="5" customFormat="1" ht="15.75" customHeight="1" spans="11:16">
      <c r="K280" s="64"/>
      <c r="L280" s="64"/>
      <c r="M280" s="64"/>
      <c r="O280" s="64"/>
      <c r="P280" s="65"/>
    </row>
    <row r="281" s="5" customFormat="1" ht="15.75" customHeight="1" spans="11:16">
      <c r="K281" s="64"/>
      <c r="L281" s="64"/>
      <c r="M281" s="64"/>
      <c r="O281" s="64"/>
      <c r="P281" s="65"/>
    </row>
    <row r="282" s="5" customFormat="1" ht="15.75" customHeight="1" spans="11:16">
      <c r="K282" s="64"/>
      <c r="L282" s="64"/>
      <c r="M282" s="64"/>
      <c r="O282" s="64"/>
      <c r="P282" s="65"/>
    </row>
    <row r="283" s="5" customFormat="1" ht="15.75" customHeight="1" spans="11:16">
      <c r="K283" s="64"/>
      <c r="L283" s="64"/>
      <c r="M283" s="64"/>
      <c r="O283" s="64"/>
      <c r="P283" s="65"/>
    </row>
    <row r="284" s="5" customFormat="1" ht="15.75" customHeight="1" spans="11:16">
      <c r="K284" s="64"/>
      <c r="L284" s="64"/>
      <c r="M284" s="64"/>
      <c r="O284" s="64"/>
      <c r="P284" s="65"/>
    </row>
    <row r="285" s="5" customFormat="1" ht="15.75" customHeight="1" spans="11:16">
      <c r="K285" s="64"/>
      <c r="L285" s="64"/>
      <c r="M285" s="64"/>
      <c r="O285" s="64"/>
      <c r="P285" s="65"/>
    </row>
    <row r="286" s="5" customFormat="1" ht="15.75" customHeight="1" spans="11:16">
      <c r="K286" s="64"/>
      <c r="L286" s="64"/>
      <c r="M286" s="64"/>
      <c r="O286" s="64"/>
      <c r="P286" s="65"/>
    </row>
    <row r="287" s="5" customFormat="1" ht="15.75" customHeight="1" spans="11:16">
      <c r="K287" s="64"/>
      <c r="L287" s="64"/>
      <c r="M287" s="64"/>
      <c r="O287" s="64"/>
      <c r="P287" s="65"/>
    </row>
    <row r="288" s="5" customFormat="1" ht="15.75" customHeight="1" spans="11:16">
      <c r="K288" s="64"/>
      <c r="L288" s="64"/>
      <c r="M288" s="64"/>
      <c r="O288" s="64"/>
      <c r="P288" s="65"/>
    </row>
    <row r="289" s="5" customFormat="1" ht="15.75" customHeight="1" spans="11:16">
      <c r="K289" s="64"/>
      <c r="L289" s="64"/>
      <c r="M289" s="64"/>
      <c r="O289" s="64"/>
      <c r="P289" s="65"/>
    </row>
    <row r="290" s="5" customFormat="1" ht="15.75" customHeight="1" spans="11:16">
      <c r="K290" s="64"/>
      <c r="L290" s="64"/>
      <c r="M290" s="64"/>
      <c r="O290" s="64"/>
      <c r="P290" s="65"/>
    </row>
    <row r="291" s="5" customFormat="1" ht="15.75" customHeight="1" spans="11:16">
      <c r="K291" s="64"/>
      <c r="L291" s="64"/>
      <c r="M291" s="64"/>
      <c r="O291" s="64"/>
      <c r="P291" s="65"/>
    </row>
    <row r="292" s="5" customFormat="1" ht="15.75" customHeight="1" spans="11:16">
      <c r="K292" s="64"/>
      <c r="L292" s="64"/>
      <c r="M292" s="64"/>
      <c r="O292" s="64"/>
      <c r="P292" s="65"/>
    </row>
    <row r="293" s="5" customFormat="1" ht="15.75" customHeight="1" spans="11:16">
      <c r="K293" s="64"/>
      <c r="L293" s="64"/>
      <c r="M293" s="64"/>
      <c r="O293" s="64"/>
      <c r="P293" s="65"/>
    </row>
    <row r="294" s="5" customFormat="1" ht="15.75" customHeight="1" spans="11:16">
      <c r="K294" s="64"/>
      <c r="L294" s="64"/>
      <c r="M294" s="64"/>
      <c r="O294" s="64"/>
      <c r="P294" s="65"/>
    </row>
    <row r="295" s="5" customFormat="1" ht="15.75" customHeight="1" spans="11:16">
      <c r="K295" s="64"/>
      <c r="L295" s="64"/>
      <c r="M295" s="64"/>
      <c r="O295" s="64"/>
      <c r="P295" s="65"/>
    </row>
    <row r="296" s="5" customFormat="1" ht="15.75" customHeight="1" spans="11:16">
      <c r="K296" s="64"/>
      <c r="L296" s="64"/>
      <c r="M296" s="64"/>
      <c r="O296" s="64"/>
      <c r="P296" s="65"/>
    </row>
    <row r="297" s="5" customFormat="1" ht="15.75" customHeight="1" spans="11:16">
      <c r="K297" s="64"/>
      <c r="L297" s="64"/>
      <c r="M297" s="64"/>
      <c r="O297" s="64"/>
      <c r="P297" s="65"/>
    </row>
    <row r="298" s="5" customFormat="1" ht="15.75" customHeight="1" spans="11:16">
      <c r="K298" s="64"/>
      <c r="L298" s="64"/>
      <c r="M298" s="64"/>
      <c r="O298" s="64"/>
      <c r="P298" s="65"/>
    </row>
    <row r="299" s="5" customFormat="1" ht="15.75" customHeight="1" spans="11:16">
      <c r="K299" s="64"/>
      <c r="L299" s="64"/>
      <c r="M299" s="64"/>
      <c r="O299" s="64"/>
      <c r="P299" s="65"/>
    </row>
    <row r="300" s="5" customFormat="1" ht="15.75" customHeight="1" spans="11:16">
      <c r="K300" s="64"/>
      <c r="L300" s="64"/>
      <c r="M300" s="64"/>
      <c r="O300" s="64"/>
      <c r="P300" s="65"/>
    </row>
    <row r="301" s="5" customFormat="1" ht="15.75" customHeight="1" spans="11:16">
      <c r="K301" s="64"/>
      <c r="L301" s="64"/>
      <c r="M301" s="64"/>
      <c r="O301" s="64"/>
      <c r="P301" s="65"/>
    </row>
    <row r="302" s="5" customFormat="1" ht="15.75" customHeight="1" spans="11:16">
      <c r="K302" s="64"/>
      <c r="L302" s="64"/>
      <c r="M302" s="64"/>
      <c r="O302" s="64"/>
      <c r="P302" s="65"/>
    </row>
    <row r="303" s="5" customFormat="1" ht="15.75" customHeight="1" spans="11:16">
      <c r="K303" s="64"/>
      <c r="L303" s="64"/>
      <c r="M303" s="64"/>
      <c r="O303" s="64"/>
      <c r="P303" s="65"/>
    </row>
    <row r="304" s="5" customFormat="1" ht="15.75" customHeight="1" spans="11:16">
      <c r="K304" s="64"/>
      <c r="L304" s="64"/>
      <c r="M304" s="64"/>
      <c r="O304" s="64"/>
      <c r="P304" s="65"/>
    </row>
    <row r="305" s="5" customFormat="1" ht="15.75" customHeight="1" spans="11:16">
      <c r="K305" s="64"/>
      <c r="L305" s="64"/>
      <c r="M305" s="64"/>
      <c r="O305" s="64"/>
      <c r="P305" s="65"/>
    </row>
    <row r="306" s="5" customFormat="1" ht="15.75" customHeight="1" spans="11:16">
      <c r="K306" s="64"/>
      <c r="L306" s="64"/>
      <c r="M306" s="64"/>
      <c r="O306" s="64"/>
      <c r="P306" s="65"/>
    </row>
    <row r="307" s="5" customFormat="1" ht="15.75" customHeight="1" spans="11:16">
      <c r="K307" s="64"/>
      <c r="L307" s="64"/>
      <c r="M307" s="64"/>
      <c r="O307" s="64"/>
      <c r="P307" s="65"/>
    </row>
    <row r="308" s="5" customFormat="1" ht="15.75" customHeight="1" spans="11:16">
      <c r="K308" s="64"/>
      <c r="L308" s="64"/>
      <c r="M308" s="64"/>
      <c r="O308" s="64"/>
      <c r="P308" s="65"/>
    </row>
    <row r="309" s="5" customFormat="1" ht="15.75" customHeight="1" spans="11:16">
      <c r="K309" s="64"/>
      <c r="L309" s="64"/>
      <c r="M309" s="64"/>
      <c r="O309" s="64"/>
      <c r="P309" s="65"/>
    </row>
    <row r="310" s="5" customFormat="1" ht="15.75" customHeight="1" spans="11:16">
      <c r="K310" s="64"/>
      <c r="L310" s="64"/>
      <c r="M310" s="64"/>
      <c r="O310" s="64"/>
      <c r="P310" s="65"/>
    </row>
    <row r="311" s="5" customFormat="1" ht="15.75" customHeight="1" spans="11:16">
      <c r="K311" s="64"/>
      <c r="L311" s="64"/>
      <c r="M311" s="64"/>
      <c r="O311" s="64"/>
      <c r="P311" s="65"/>
    </row>
    <row r="312" s="5" customFormat="1" ht="15.75" customHeight="1" spans="11:16">
      <c r="K312" s="64"/>
      <c r="L312" s="64"/>
      <c r="M312" s="64"/>
      <c r="O312" s="64"/>
      <c r="P312" s="65"/>
    </row>
    <row r="313" s="5" customFormat="1" ht="15.75" customHeight="1" spans="11:16">
      <c r="K313" s="64"/>
      <c r="L313" s="64"/>
      <c r="M313" s="64"/>
      <c r="O313" s="64"/>
      <c r="P313" s="65"/>
    </row>
    <row r="314" s="5" customFormat="1" ht="15.75" customHeight="1" spans="11:16">
      <c r="K314" s="64"/>
      <c r="L314" s="64"/>
      <c r="M314" s="64"/>
      <c r="O314" s="64"/>
      <c r="P314" s="65"/>
    </row>
    <row r="315" s="5" customFormat="1" ht="15.75" customHeight="1" spans="11:16">
      <c r="K315" s="64"/>
      <c r="L315" s="64"/>
      <c r="M315" s="64"/>
      <c r="O315" s="64"/>
      <c r="P315" s="65"/>
    </row>
    <row r="316" s="5" customFormat="1" ht="15.75" customHeight="1" spans="11:16">
      <c r="K316" s="64"/>
      <c r="L316" s="64"/>
      <c r="M316" s="64"/>
      <c r="O316" s="64"/>
      <c r="P316" s="65"/>
    </row>
    <row r="317" s="5" customFormat="1" ht="15.75" customHeight="1" spans="11:16">
      <c r="K317" s="64"/>
      <c r="L317" s="64"/>
      <c r="M317" s="64"/>
      <c r="O317" s="64"/>
      <c r="P317" s="65"/>
    </row>
    <row r="318" s="5" customFormat="1" ht="15.75" customHeight="1" spans="11:16">
      <c r="K318" s="64"/>
      <c r="L318" s="64"/>
      <c r="M318" s="64"/>
      <c r="O318" s="64"/>
      <c r="P318" s="65"/>
    </row>
    <row r="319" s="5" customFormat="1" ht="15.75" customHeight="1" spans="11:16">
      <c r="K319" s="64"/>
      <c r="L319" s="64"/>
      <c r="M319" s="64"/>
      <c r="O319" s="64"/>
      <c r="P319" s="65"/>
    </row>
    <row r="320" s="5" customFormat="1" ht="15.75" customHeight="1" spans="11:16">
      <c r="K320" s="64"/>
      <c r="L320" s="64"/>
      <c r="M320" s="64"/>
      <c r="O320" s="64"/>
      <c r="P320" s="65"/>
    </row>
    <row r="321" s="5" customFormat="1" ht="15.75" customHeight="1" spans="11:16">
      <c r="K321" s="64"/>
      <c r="L321" s="64"/>
      <c r="M321" s="64"/>
      <c r="O321" s="64"/>
      <c r="P321" s="65"/>
    </row>
    <row r="322" s="5" customFormat="1" ht="15.75" customHeight="1" spans="11:16">
      <c r="K322" s="64"/>
      <c r="L322" s="64"/>
      <c r="M322" s="64"/>
      <c r="O322" s="64"/>
      <c r="P322" s="65"/>
    </row>
    <row r="323" s="5" customFormat="1" ht="15.75" customHeight="1" spans="11:16">
      <c r="K323" s="64"/>
      <c r="L323" s="64"/>
      <c r="M323" s="64"/>
      <c r="O323" s="64"/>
      <c r="P323" s="65"/>
    </row>
    <row r="324" s="5" customFormat="1" ht="15.75" customHeight="1" spans="11:16">
      <c r="K324" s="64"/>
      <c r="L324" s="64"/>
      <c r="M324" s="64"/>
      <c r="O324" s="64"/>
      <c r="P324" s="65"/>
    </row>
    <row r="325" s="5" customFormat="1" ht="15.75" customHeight="1" spans="11:16">
      <c r="K325" s="64"/>
      <c r="L325" s="64"/>
      <c r="M325" s="64"/>
      <c r="O325" s="64"/>
      <c r="P325" s="65"/>
    </row>
    <row r="326" s="5" customFormat="1" ht="15.75" customHeight="1" spans="11:16">
      <c r="K326" s="64"/>
      <c r="L326" s="64"/>
      <c r="M326" s="64"/>
      <c r="O326" s="64"/>
      <c r="P326" s="65"/>
    </row>
    <row r="327" s="5" customFormat="1" ht="15.75" customHeight="1" spans="11:16">
      <c r="K327" s="64"/>
      <c r="L327" s="64"/>
      <c r="M327" s="64"/>
      <c r="O327" s="64"/>
      <c r="P327" s="65"/>
    </row>
    <row r="328" s="5" customFormat="1" ht="15.75" customHeight="1" spans="11:16">
      <c r="K328" s="64"/>
      <c r="L328" s="64"/>
      <c r="M328" s="64"/>
      <c r="O328" s="64"/>
      <c r="P328" s="65"/>
    </row>
    <row r="329" s="5" customFormat="1" ht="15.75" customHeight="1" spans="11:16">
      <c r="K329" s="64"/>
      <c r="L329" s="64"/>
      <c r="M329" s="64"/>
      <c r="O329" s="64"/>
      <c r="P329" s="65"/>
    </row>
    <row r="330" s="5" customFormat="1" ht="15.75" customHeight="1" spans="11:16">
      <c r="K330" s="64"/>
      <c r="L330" s="64"/>
      <c r="M330" s="64"/>
      <c r="O330" s="64"/>
      <c r="P330" s="65"/>
    </row>
    <row r="331" s="5" customFormat="1" ht="15.75" customHeight="1" spans="11:16">
      <c r="K331" s="64"/>
      <c r="L331" s="64"/>
      <c r="M331" s="64"/>
      <c r="O331" s="64"/>
      <c r="P331" s="65"/>
    </row>
    <row r="332" s="5" customFormat="1" ht="15.75" customHeight="1" spans="11:16">
      <c r="K332" s="64"/>
      <c r="L332" s="64"/>
      <c r="M332" s="64"/>
      <c r="O332" s="64"/>
      <c r="P332" s="65"/>
    </row>
    <row r="333" s="5" customFormat="1" ht="15.75" customHeight="1" spans="11:16">
      <c r="K333" s="64"/>
      <c r="L333" s="64"/>
      <c r="M333" s="64"/>
      <c r="O333" s="64"/>
      <c r="P333" s="65"/>
    </row>
    <row r="334" s="5" customFormat="1" ht="15.75" customHeight="1" spans="11:16">
      <c r="K334" s="64"/>
      <c r="L334" s="64"/>
      <c r="M334" s="64"/>
      <c r="O334" s="64"/>
      <c r="P334" s="65"/>
    </row>
    <row r="335" s="5" customFormat="1" ht="15.75" customHeight="1" spans="11:16">
      <c r="K335" s="64"/>
      <c r="L335" s="64"/>
      <c r="M335" s="64"/>
      <c r="O335" s="64"/>
      <c r="P335" s="65"/>
    </row>
    <row r="336" s="5" customFormat="1" ht="15.75" customHeight="1" spans="11:16">
      <c r="K336" s="64"/>
      <c r="L336" s="64"/>
      <c r="M336" s="64"/>
      <c r="O336" s="64"/>
      <c r="P336" s="65"/>
    </row>
    <row r="337" s="5" customFormat="1" ht="15.75" customHeight="1" spans="11:16">
      <c r="K337" s="64"/>
      <c r="L337" s="64"/>
      <c r="M337" s="64"/>
      <c r="O337" s="64"/>
      <c r="P337" s="65"/>
    </row>
    <row r="338" s="5" customFormat="1" ht="15.75" customHeight="1" spans="11:16">
      <c r="K338" s="64"/>
      <c r="L338" s="64"/>
      <c r="M338" s="64"/>
      <c r="O338" s="64"/>
      <c r="P338" s="65"/>
    </row>
    <row r="339" s="5" customFormat="1" ht="15.75" customHeight="1" spans="11:16">
      <c r="K339" s="64"/>
      <c r="L339" s="64"/>
      <c r="M339" s="64"/>
      <c r="O339" s="64"/>
      <c r="P339" s="65"/>
    </row>
    <row r="340" s="5" customFormat="1" ht="15.75" customHeight="1" spans="11:16">
      <c r="K340" s="64"/>
      <c r="L340" s="64"/>
      <c r="M340" s="64"/>
      <c r="O340" s="64"/>
      <c r="P340" s="65"/>
    </row>
    <row r="341" s="5" customFormat="1" ht="15.75" customHeight="1" spans="11:16">
      <c r="K341" s="64"/>
      <c r="L341" s="64"/>
      <c r="M341" s="64"/>
      <c r="O341" s="64"/>
      <c r="P341" s="65"/>
    </row>
    <row r="342" s="5" customFormat="1" ht="15.75" customHeight="1" spans="11:16">
      <c r="K342" s="64"/>
      <c r="L342" s="64"/>
      <c r="M342" s="64"/>
      <c r="O342" s="64"/>
      <c r="P342" s="65"/>
    </row>
    <row r="343" s="5" customFormat="1" ht="15.75" customHeight="1" spans="11:16">
      <c r="K343" s="64"/>
      <c r="L343" s="64"/>
      <c r="M343" s="64"/>
      <c r="O343" s="64"/>
      <c r="P343" s="65"/>
    </row>
    <row r="344" s="5" customFormat="1" ht="15.75" customHeight="1" spans="11:16">
      <c r="K344" s="64"/>
      <c r="L344" s="64"/>
      <c r="M344" s="64"/>
      <c r="O344" s="64"/>
      <c r="P344" s="65"/>
    </row>
    <row r="345" s="5" customFormat="1" ht="15.75" customHeight="1" spans="11:16">
      <c r="K345" s="64"/>
      <c r="L345" s="64"/>
      <c r="M345" s="64"/>
      <c r="O345" s="64"/>
      <c r="P345" s="65"/>
    </row>
    <row r="346" s="5" customFormat="1" ht="15.75" customHeight="1" spans="11:16">
      <c r="K346" s="64"/>
      <c r="L346" s="64"/>
      <c r="M346" s="64"/>
      <c r="O346" s="64"/>
      <c r="P346" s="65"/>
    </row>
    <row r="347" s="5" customFormat="1" ht="15.75" customHeight="1" spans="11:16">
      <c r="K347" s="64"/>
      <c r="L347" s="64"/>
      <c r="M347" s="64"/>
      <c r="O347" s="64"/>
      <c r="P347" s="65"/>
    </row>
    <row r="348" s="5" customFormat="1" ht="15.75" customHeight="1" spans="11:16">
      <c r="K348" s="64"/>
      <c r="L348" s="64"/>
      <c r="M348" s="64"/>
      <c r="O348" s="64"/>
      <c r="P348" s="65"/>
    </row>
    <row r="349" s="5" customFormat="1" ht="15.75" customHeight="1" spans="11:16">
      <c r="K349" s="64"/>
      <c r="L349" s="64"/>
      <c r="M349" s="64"/>
      <c r="O349" s="64"/>
      <c r="P349" s="65"/>
    </row>
    <row r="350" s="5" customFormat="1" ht="15.75" customHeight="1" spans="11:16">
      <c r="K350" s="64"/>
      <c r="L350" s="64"/>
      <c r="M350" s="64"/>
      <c r="O350" s="64"/>
      <c r="P350" s="65"/>
    </row>
    <row r="351" s="5" customFormat="1" ht="15.75" customHeight="1" spans="11:16">
      <c r="K351" s="64"/>
      <c r="L351" s="64"/>
      <c r="M351" s="64"/>
      <c r="O351" s="64"/>
      <c r="P351" s="65"/>
    </row>
    <row r="352" s="5" customFormat="1" ht="15.75" customHeight="1" spans="11:16">
      <c r="K352" s="64"/>
      <c r="L352" s="64"/>
      <c r="M352" s="64"/>
      <c r="O352" s="64"/>
      <c r="P352" s="65"/>
    </row>
    <row r="353" s="5" customFormat="1" ht="15.75" customHeight="1" spans="11:16">
      <c r="K353" s="64"/>
      <c r="L353" s="64"/>
      <c r="M353" s="64"/>
      <c r="O353" s="64"/>
      <c r="P353" s="65"/>
    </row>
    <row r="354" s="5" customFormat="1" ht="15.75" customHeight="1" spans="11:16">
      <c r="K354" s="64"/>
      <c r="L354" s="64"/>
      <c r="M354" s="64"/>
      <c r="O354" s="64"/>
      <c r="P354" s="65"/>
    </row>
    <row r="355" s="5" customFormat="1" ht="15.75" customHeight="1" spans="11:16">
      <c r="K355" s="64"/>
      <c r="L355" s="64"/>
      <c r="M355" s="64"/>
      <c r="O355" s="64"/>
      <c r="P355" s="65"/>
    </row>
    <row r="356" s="5" customFormat="1" ht="15.75" customHeight="1" spans="11:16">
      <c r="K356" s="64"/>
      <c r="L356" s="64"/>
      <c r="M356" s="64"/>
      <c r="O356" s="64"/>
      <c r="P356" s="65"/>
    </row>
    <row r="357" s="5" customFormat="1" ht="15.75" customHeight="1" spans="11:16">
      <c r="K357" s="64"/>
      <c r="L357" s="64"/>
      <c r="M357" s="64"/>
      <c r="O357" s="64"/>
      <c r="P357" s="65"/>
    </row>
    <row r="358" s="5" customFormat="1" ht="15.75" customHeight="1" spans="11:16">
      <c r="K358" s="64"/>
      <c r="L358" s="64"/>
      <c r="M358" s="64"/>
      <c r="O358" s="64"/>
      <c r="P358" s="65"/>
    </row>
    <row r="359" s="5" customFormat="1" ht="15.75" customHeight="1" spans="11:16">
      <c r="K359" s="64"/>
      <c r="L359" s="64"/>
      <c r="M359" s="64"/>
      <c r="O359" s="64"/>
      <c r="P359" s="65"/>
    </row>
    <row r="360" s="5" customFormat="1" ht="15.75" customHeight="1" spans="11:16">
      <c r="K360" s="64"/>
      <c r="L360" s="64"/>
      <c r="M360" s="64"/>
      <c r="O360" s="64"/>
      <c r="P360" s="65"/>
    </row>
    <row r="361" s="5" customFormat="1" ht="15.75" customHeight="1" spans="11:16">
      <c r="K361" s="64"/>
      <c r="L361" s="64"/>
      <c r="M361" s="64"/>
      <c r="O361" s="64"/>
      <c r="P361" s="65"/>
    </row>
    <row r="362" s="5" customFormat="1" ht="15.75" customHeight="1" spans="11:16">
      <c r="K362" s="64"/>
      <c r="L362" s="64"/>
      <c r="M362" s="64"/>
      <c r="O362" s="64"/>
      <c r="P362" s="65"/>
    </row>
    <row r="363" s="5" customFormat="1" ht="15.75" customHeight="1" spans="11:16">
      <c r="K363" s="64"/>
      <c r="L363" s="64"/>
      <c r="M363" s="64"/>
      <c r="O363" s="64"/>
      <c r="P363" s="65"/>
    </row>
    <row r="364" s="5" customFormat="1" ht="15.75" customHeight="1" spans="11:16">
      <c r="K364" s="64"/>
      <c r="L364" s="64"/>
      <c r="M364" s="64"/>
      <c r="O364" s="64"/>
      <c r="P364" s="65"/>
    </row>
    <row r="365" s="5" customFormat="1" ht="15.75" customHeight="1" spans="11:16">
      <c r="K365" s="64"/>
      <c r="L365" s="64"/>
      <c r="M365" s="64"/>
      <c r="O365" s="64"/>
      <c r="P365" s="65"/>
    </row>
    <row r="366" s="5" customFormat="1" ht="15.75" customHeight="1" spans="11:16">
      <c r="K366" s="64"/>
      <c r="L366" s="64"/>
      <c r="M366" s="64"/>
      <c r="O366" s="64"/>
      <c r="P366" s="65"/>
    </row>
    <row r="367" s="5" customFormat="1" ht="15.75" customHeight="1" spans="11:16">
      <c r="K367" s="64"/>
      <c r="L367" s="64"/>
      <c r="M367" s="64"/>
      <c r="O367" s="64"/>
      <c r="P367" s="65"/>
    </row>
    <row r="368" s="5" customFormat="1" ht="15.75" customHeight="1" spans="11:16">
      <c r="K368" s="64"/>
      <c r="L368" s="64"/>
      <c r="M368" s="64"/>
      <c r="O368" s="64"/>
      <c r="P368" s="65"/>
    </row>
    <row r="369" s="5" customFormat="1" ht="15.75" customHeight="1" spans="11:16">
      <c r="K369" s="64"/>
      <c r="L369" s="64"/>
      <c r="M369" s="64"/>
      <c r="O369" s="64"/>
      <c r="P369" s="65"/>
    </row>
    <row r="370" s="5" customFormat="1" ht="15.75" customHeight="1" spans="11:16">
      <c r="K370" s="64"/>
      <c r="L370" s="64"/>
      <c r="M370" s="64"/>
      <c r="O370" s="64"/>
      <c r="P370" s="65"/>
    </row>
    <row r="371" s="5" customFormat="1" ht="15.75" customHeight="1" spans="11:16">
      <c r="K371" s="64"/>
      <c r="L371" s="64"/>
      <c r="M371" s="64"/>
      <c r="O371" s="64"/>
      <c r="P371" s="65"/>
    </row>
    <row r="372" s="5" customFormat="1" ht="15.75" customHeight="1" spans="11:16">
      <c r="K372" s="64"/>
      <c r="L372" s="64"/>
      <c r="M372" s="64"/>
      <c r="O372" s="64"/>
      <c r="P372" s="65"/>
    </row>
    <row r="373" s="5" customFormat="1" ht="15.75" customHeight="1" spans="11:16">
      <c r="K373" s="64"/>
      <c r="L373" s="64"/>
      <c r="M373" s="64"/>
      <c r="O373" s="64"/>
      <c r="P373" s="65"/>
    </row>
    <row r="374" s="5" customFormat="1" ht="15.75" customHeight="1" spans="11:16">
      <c r="K374" s="64"/>
      <c r="L374" s="64"/>
      <c r="M374" s="64"/>
      <c r="O374" s="64"/>
      <c r="P374" s="65"/>
    </row>
    <row r="375" s="5" customFormat="1" ht="15.75" customHeight="1" spans="11:16">
      <c r="K375" s="64"/>
      <c r="L375" s="64"/>
      <c r="M375" s="64"/>
      <c r="O375" s="64"/>
      <c r="P375" s="65"/>
    </row>
    <row r="376" s="5" customFormat="1" ht="15.75" customHeight="1" spans="11:16">
      <c r="K376" s="64"/>
      <c r="L376" s="64"/>
      <c r="M376" s="64"/>
      <c r="O376" s="64"/>
      <c r="P376" s="65"/>
    </row>
    <row r="377" s="5" customFormat="1" ht="15.75" customHeight="1" spans="11:16">
      <c r="K377" s="64"/>
      <c r="L377" s="64"/>
      <c r="M377" s="64"/>
      <c r="O377" s="64"/>
      <c r="P377" s="65"/>
    </row>
    <row r="378" s="5" customFormat="1" ht="15.75" customHeight="1" spans="11:16">
      <c r="K378" s="64"/>
      <c r="L378" s="64"/>
      <c r="M378" s="64"/>
      <c r="O378" s="64"/>
      <c r="P378" s="65"/>
    </row>
    <row r="379" s="5" customFormat="1" ht="15.75" customHeight="1" spans="11:16">
      <c r="K379" s="64"/>
      <c r="L379" s="64"/>
      <c r="M379" s="64"/>
      <c r="O379" s="64"/>
      <c r="P379" s="65"/>
    </row>
    <row r="380" s="5" customFormat="1" ht="15.75" customHeight="1" spans="11:16">
      <c r="K380" s="64"/>
      <c r="L380" s="64"/>
      <c r="M380" s="64"/>
      <c r="O380" s="64"/>
      <c r="P380" s="65"/>
    </row>
    <row r="381" s="5" customFormat="1" ht="15.75" customHeight="1" spans="11:16">
      <c r="K381" s="64"/>
      <c r="L381" s="64"/>
      <c r="M381" s="64"/>
      <c r="O381" s="64"/>
      <c r="P381" s="65"/>
    </row>
    <row r="382" s="5" customFormat="1" ht="15.75" customHeight="1" spans="11:16">
      <c r="K382" s="64"/>
      <c r="L382" s="64"/>
      <c r="M382" s="64"/>
      <c r="O382" s="64"/>
      <c r="P382" s="65"/>
    </row>
    <row r="383" s="5" customFormat="1" ht="15.75" customHeight="1" spans="11:16">
      <c r="K383" s="64"/>
      <c r="L383" s="64"/>
      <c r="M383" s="64"/>
      <c r="O383" s="64"/>
      <c r="P383" s="65"/>
    </row>
    <row r="384" s="5" customFormat="1" ht="15.75" customHeight="1" spans="11:16">
      <c r="K384" s="64"/>
      <c r="L384" s="64"/>
      <c r="M384" s="64"/>
      <c r="O384" s="64"/>
      <c r="P384" s="65"/>
    </row>
    <row r="385" s="5" customFormat="1" ht="15.75" customHeight="1" spans="11:16">
      <c r="K385" s="64"/>
      <c r="L385" s="64"/>
      <c r="M385" s="64"/>
      <c r="O385" s="64"/>
      <c r="P385" s="65"/>
    </row>
    <row r="386" s="5" customFormat="1" ht="15.75" customHeight="1" spans="11:16">
      <c r="K386" s="64"/>
      <c r="L386" s="64"/>
      <c r="M386" s="64"/>
      <c r="O386" s="64"/>
      <c r="P386" s="65"/>
    </row>
    <row r="387" s="5" customFormat="1" ht="15.75" customHeight="1" spans="11:16">
      <c r="K387" s="64"/>
      <c r="L387" s="64"/>
      <c r="M387" s="64"/>
      <c r="O387" s="64"/>
      <c r="P387" s="65"/>
    </row>
    <row r="388" s="5" customFormat="1" ht="15.75" customHeight="1" spans="11:16">
      <c r="K388" s="64"/>
      <c r="L388" s="64"/>
      <c r="M388" s="64"/>
      <c r="O388" s="64"/>
      <c r="P388" s="65"/>
    </row>
    <row r="389" s="5" customFormat="1" ht="15.75" customHeight="1" spans="11:16">
      <c r="K389" s="64"/>
      <c r="L389" s="64"/>
      <c r="M389" s="64"/>
      <c r="O389" s="64"/>
      <c r="P389" s="65"/>
    </row>
    <row r="390" s="5" customFormat="1" ht="15.75" customHeight="1" spans="11:16">
      <c r="K390" s="64"/>
      <c r="L390" s="64"/>
      <c r="M390" s="64"/>
      <c r="O390" s="64"/>
      <c r="P390" s="65"/>
    </row>
    <row r="391" s="5" customFormat="1" ht="15.75" customHeight="1" spans="11:16">
      <c r="K391" s="64"/>
      <c r="L391" s="64"/>
      <c r="M391" s="64"/>
      <c r="O391" s="64"/>
      <c r="P391" s="65"/>
    </row>
    <row r="392" s="5" customFormat="1" ht="15.75" customHeight="1" spans="11:16">
      <c r="K392" s="64"/>
      <c r="L392" s="64"/>
      <c r="M392" s="64"/>
      <c r="O392" s="64"/>
      <c r="P392" s="65"/>
    </row>
    <row r="393" s="5" customFormat="1" ht="15.75" customHeight="1" spans="11:16">
      <c r="K393" s="64"/>
      <c r="L393" s="64"/>
      <c r="M393" s="64"/>
      <c r="O393" s="64"/>
      <c r="P393" s="65"/>
    </row>
    <row r="394" s="5" customFormat="1" ht="15.75" customHeight="1" spans="11:16">
      <c r="K394" s="64"/>
      <c r="L394" s="64"/>
      <c r="M394" s="64"/>
      <c r="O394" s="64"/>
      <c r="P394" s="65"/>
    </row>
    <row r="395" s="5" customFormat="1" ht="15.75" customHeight="1" spans="11:16">
      <c r="K395" s="64"/>
      <c r="L395" s="64"/>
      <c r="M395" s="64"/>
      <c r="O395" s="64"/>
      <c r="P395" s="65"/>
    </row>
    <row r="396" s="5" customFormat="1" ht="15.75" customHeight="1" spans="11:16">
      <c r="K396" s="64"/>
      <c r="L396" s="64"/>
      <c r="M396" s="64"/>
      <c r="O396" s="64"/>
      <c r="P396" s="65"/>
    </row>
    <row r="397" s="5" customFormat="1" ht="15.75" customHeight="1" spans="11:16">
      <c r="K397" s="64"/>
      <c r="L397" s="64"/>
      <c r="M397" s="64"/>
      <c r="O397" s="64"/>
      <c r="P397" s="65"/>
    </row>
    <row r="398" s="5" customFormat="1" ht="15.75" customHeight="1" spans="11:16">
      <c r="K398" s="64"/>
      <c r="L398" s="64"/>
      <c r="M398" s="64"/>
      <c r="O398" s="64"/>
      <c r="P398" s="65"/>
    </row>
    <row r="399" s="5" customFormat="1" ht="15.75" customHeight="1" spans="11:16">
      <c r="K399" s="64"/>
      <c r="L399" s="64"/>
      <c r="M399" s="64"/>
      <c r="O399" s="64"/>
      <c r="P399" s="65"/>
    </row>
    <row r="400" s="5" customFormat="1" ht="15.75" customHeight="1" spans="11:16">
      <c r="K400" s="64"/>
      <c r="L400" s="64"/>
      <c r="M400" s="64"/>
      <c r="O400" s="64"/>
      <c r="P400" s="65"/>
    </row>
    <row r="401" s="5" customFormat="1" ht="15.75" customHeight="1" spans="11:16">
      <c r="K401" s="64"/>
      <c r="L401" s="64"/>
      <c r="M401" s="64"/>
      <c r="O401" s="64"/>
      <c r="P401" s="65"/>
    </row>
    <row r="402" s="5" customFormat="1" ht="15.75" customHeight="1" spans="11:16">
      <c r="K402" s="64"/>
      <c r="L402" s="64"/>
      <c r="M402" s="64"/>
      <c r="O402" s="64"/>
      <c r="P402" s="65"/>
    </row>
    <row r="403" s="5" customFormat="1" ht="15.75" customHeight="1" spans="11:16">
      <c r="K403" s="64"/>
      <c r="L403" s="64"/>
      <c r="M403" s="64"/>
      <c r="O403" s="64"/>
      <c r="P403" s="65"/>
    </row>
    <row r="404" s="5" customFormat="1" ht="15.75" customHeight="1" spans="11:16">
      <c r="K404" s="64"/>
      <c r="L404" s="64"/>
      <c r="M404" s="64"/>
      <c r="O404" s="64"/>
      <c r="P404" s="65"/>
    </row>
    <row r="405" s="5" customFormat="1" ht="15.75" customHeight="1" spans="11:16">
      <c r="K405" s="64"/>
      <c r="L405" s="64"/>
      <c r="M405" s="64"/>
      <c r="O405" s="64"/>
      <c r="P405" s="65"/>
    </row>
    <row r="406" s="5" customFormat="1" ht="15.75" customHeight="1" spans="11:16">
      <c r="K406" s="64"/>
      <c r="L406" s="64"/>
      <c r="M406" s="64"/>
      <c r="O406" s="64"/>
      <c r="P406" s="65"/>
    </row>
    <row r="407" s="5" customFormat="1" ht="15.75" customHeight="1" spans="11:16">
      <c r="K407" s="64"/>
      <c r="L407" s="64"/>
      <c r="M407" s="64"/>
      <c r="O407" s="64"/>
      <c r="P407" s="65"/>
    </row>
    <row r="408" s="5" customFormat="1" ht="15.75" customHeight="1" spans="11:16">
      <c r="K408" s="64"/>
      <c r="L408" s="64"/>
      <c r="M408" s="64"/>
      <c r="O408" s="64"/>
      <c r="P408" s="65"/>
    </row>
    <row r="409" s="5" customFormat="1" ht="15.75" customHeight="1" spans="11:16">
      <c r="K409" s="64"/>
      <c r="L409" s="64"/>
      <c r="M409" s="64"/>
      <c r="O409" s="64"/>
      <c r="P409" s="65"/>
    </row>
    <row r="410" s="5" customFormat="1" ht="15.75" customHeight="1" spans="11:16">
      <c r="K410" s="64"/>
      <c r="L410" s="64"/>
      <c r="M410" s="64"/>
      <c r="O410" s="64"/>
      <c r="P410" s="65"/>
    </row>
    <row r="411" s="5" customFormat="1" ht="15.75" customHeight="1" spans="11:16">
      <c r="K411" s="64"/>
      <c r="L411" s="64"/>
      <c r="M411" s="64"/>
      <c r="O411" s="64"/>
      <c r="P411" s="65"/>
    </row>
    <row r="412" s="5" customFormat="1" ht="15.75" customHeight="1" spans="11:16">
      <c r="K412" s="64"/>
      <c r="L412" s="64"/>
      <c r="M412" s="64"/>
      <c r="O412" s="64"/>
      <c r="P412" s="65"/>
    </row>
    <row r="413" s="5" customFormat="1" ht="15.75" customHeight="1" spans="11:16">
      <c r="K413" s="64"/>
      <c r="L413" s="64"/>
      <c r="M413" s="64"/>
      <c r="O413" s="64"/>
      <c r="P413" s="65"/>
    </row>
    <row r="414" s="5" customFormat="1" ht="15.75" customHeight="1" spans="11:16">
      <c r="K414" s="64"/>
      <c r="L414" s="64"/>
      <c r="M414" s="64"/>
      <c r="O414" s="64"/>
      <c r="P414" s="65"/>
    </row>
    <row r="415" s="5" customFormat="1" ht="15.75" customHeight="1" spans="11:16">
      <c r="K415" s="64"/>
      <c r="L415" s="64"/>
      <c r="M415" s="64"/>
      <c r="O415" s="64"/>
      <c r="P415" s="65"/>
    </row>
    <row r="416" s="5" customFormat="1" ht="15.75" customHeight="1" spans="11:16">
      <c r="K416" s="64"/>
      <c r="L416" s="64"/>
      <c r="M416" s="64"/>
      <c r="O416" s="64"/>
      <c r="P416" s="65"/>
    </row>
    <row r="417" s="5" customFormat="1" ht="15.75" customHeight="1" spans="11:16">
      <c r="K417" s="64"/>
      <c r="L417" s="64"/>
      <c r="M417" s="64"/>
      <c r="O417" s="64"/>
      <c r="P417" s="65"/>
    </row>
    <row r="418" s="5" customFormat="1" ht="15.75" customHeight="1" spans="11:16">
      <c r="K418" s="64"/>
      <c r="L418" s="64"/>
      <c r="M418" s="64"/>
      <c r="O418" s="64"/>
      <c r="P418" s="65"/>
    </row>
    <row r="419" s="5" customFormat="1" ht="15.75" customHeight="1" spans="11:16">
      <c r="K419" s="64"/>
      <c r="L419" s="64"/>
      <c r="M419" s="64"/>
      <c r="O419" s="64"/>
      <c r="P419" s="65"/>
    </row>
    <row r="420" s="5" customFormat="1" ht="15.75" customHeight="1" spans="11:16">
      <c r="K420" s="64"/>
      <c r="L420" s="64"/>
      <c r="M420" s="64"/>
      <c r="O420" s="64"/>
      <c r="P420" s="65"/>
    </row>
    <row r="421" s="5" customFormat="1" ht="15.75" customHeight="1" spans="11:16">
      <c r="K421" s="64"/>
      <c r="L421" s="64"/>
      <c r="M421" s="64"/>
      <c r="O421" s="64"/>
      <c r="P421" s="65"/>
    </row>
    <row r="422" s="5" customFormat="1" ht="15.75" customHeight="1" spans="11:16">
      <c r="K422" s="64"/>
      <c r="L422" s="64"/>
      <c r="M422" s="64"/>
      <c r="O422" s="64"/>
      <c r="P422" s="65"/>
    </row>
    <row r="423" s="5" customFormat="1" ht="15.75" customHeight="1" spans="11:16">
      <c r="K423" s="64"/>
      <c r="L423" s="64"/>
      <c r="M423" s="64"/>
      <c r="O423" s="64"/>
      <c r="P423" s="65"/>
    </row>
    <row r="424" s="5" customFormat="1" ht="15.75" customHeight="1" spans="11:16">
      <c r="K424" s="64"/>
      <c r="L424" s="64"/>
      <c r="M424" s="64"/>
      <c r="O424" s="64"/>
      <c r="P424" s="65"/>
    </row>
    <row r="425" s="5" customFormat="1" ht="15.75" customHeight="1" spans="11:16">
      <c r="K425" s="64"/>
      <c r="L425" s="64"/>
      <c r="M425" s="64"/>
      <c r="O425" s="64"/>
      <c r="P425" s="65"/>
    </row>
    <row r="426" s="5" customFormat="1" ht="15.75" customHeight="1" spans="11:16">
      <c r="K426" s="64"/>
      <c r="L426" s="64"/>
      <c r="M426" s="64"/>
      <c r="O426" s="64"/>
      <c r="P426" s="65"/>
    </row>
    <row r="427" s="5" customFormat="1" ht="15.75" customHeight="1" spans="11:16">
      <c r="K427" s="64"/>
      <c r="L427" s="64"/>
      <c r="M427" s="64"/>
      <c r="O427" s="64"/>
      <c r="P427" s="65"/>
    </row>
    <row r="428" s="5" customFormat="1" ht="15.75" customHeight="1" spans="11:16">
      <c r="K428" s="64"/>
      <c r="L428" s="64"/>
      <c r="M428" s="64"/>
      <c r="O428" s="64"/>
      <c r="P428" s="65"/>
    </row>
    <row r="429" s="5" customFormat="1" ht="15.75" customHeight="1" spans="11:16">
      <c r="K429" s="64"/>
      <c r="L429" s="64"/>
      <c r="M429" s="64"/>
      <c r="O429" s="64"/>
      <c r="P429" s="65"/>
    </row>
    <row r="430" s="5" customFormat="1" ht="15.75" customHeight="1" spans="11:16">
      <c r="K430" s="64"/>
      <c r="L430" s="64"/>
      <c r="M430" s="64"/>
      <c r="O430" s="64"/>
      <c r="P430" s="65"/>
    </row>
    <row r="431" s="5" customFormat="1" ht="15.75" customHeight="1" spans="11:16">
      <c r="K431" s="64"/>
      <c r="L431" s="64"/>
      <c r="M431" s="64"/>
      <c r="O431" s="64"/>
      <c r="P431" s="65"/>
    </row>
    <row r="432" s="5" customFormat="1" ht="15.75" customHeight="1" spans="11:16">
      <c r="K432" s="64"/>
      <c r="L432" s="64"/>
      <c r="M432" s="64"/>
      <c r="O432" s="64"/>
      <c r="P432" s="65"/>
    </row>
    <row r="433" s="5" customFormat="1" ht="15.75" customHeight="1" spans="11:16">
      <c r="K433" s="64"/>
      <c r="L433" s="64"/>
      <c r="M433" s="64"/>
      <c r="O433" s="64"/>
      <c r="P433" s="65"/>
    </row>
    <row r="434" s="5" customFormat="1" ht="15.75" customHeight="1" spans="11:16">
      <c r="K434" s="64"/>
      <c r="L434" s="64"/>
      <c r="M434" s="64"/>
      <c r="O434" s="64"/>
      <c r="P434" s="65"/>
    </row>
    <row r="435" s="5" customFormat="1" ht="15.75" customHeight="1" spans="11:16">
      <c r="K435" s="64"/>
      <c r="L435" s="64"/>
      <c r="M435" s="64"/>
      <c r="O435" s="64"/>
      <c r="P435" s="65"/>
    </row>
    <row r="436" s="5" customFormat="1" ht="15.75" customHeight="1" spans="11:16">
      <c r="K436" s="64"/>
      <c r="L436" s="64"/>
      <c r="M436" s="64"/>
      <c r="O436" s="64"/>
      <c r="P436" s="65"/>
    </row>
    <row r="437" s="5" customFormat="1" ht="15.75" customHeight="1" spans="11:16">
      <c r="K437" s="64"/>
      <c r="L437" s="64"/>
      <c r="M437" s="64"/>
      <c r="O437" s="64"/>
      <c r="P437" s="65"/>
    </row>
    <row r="438" s="5" customFormat="1" ht="15.75" customHeight="1" spans="11:16">
      <c r="K438" s="64"/>
      <c r="L438" s="64"/>
      <c r="M438" s="64"/>
      <c r="O438" s="64"/>
      <c r="P438" s="65"/>
    </row>
    <row r="439" s="5" customFormat="1" ht="15.75" customHeight="1" spans="11:16">
      <c r="K439" s="64"/>
      <c r="L439" s="64"/>
      <c r="M439" s="64"/>
      <c r="O439" s="64"/>
      <c r="P439" s="65"/>
    </row>
    <row r="440" s="5" customFormat="1" ht="15.75" customHeight="1" spans="11:16">
      <c r="K440" s="64"/>
      <c r="L440" s="64"/>
      <c r="M440" s="64"/>
      <c r="O440" s="64"/>
      <c r="P440" s="65"/>
    </row>
    <row r="441" s="5" customFormat="1" ht="15.75" customHeight="1" spans="11:16">
      <c r="K441" s="64"/>
      <c r="L441" s="64"/>
      <c r="M441" s="64"/>
      <c r="O441" s="64"/>
      <c r="P441" s="65"/>
    </row>
    <row r="442" s="5" customFormat="1" ht="15.75" customHeight="1" spans="11:16">
      <c r="K442" s="64"/>
      <c r="L442" s="64"/>
      <c r="M442" s="64"/>
      <c r="O442" s="64"/>
      <c r="P442" s="65"/>
    </row>
    <row r="443" s="5" customFormat="1" ht="15.75" customHeight="1" spans="11:16">
      <c r="K443" s="64"/>
      <c r="L443" s="64"/>
      <c r="M443" s="64"/>
      <c r="O443" s="64"/>
      <c r="P443" s="65"/>
    </row>
    <row r="444" s="5" customFormat="1" ht="15.75" customHeight="1" spans="11:16">
      <c r="K444" s="64"/>
      <c r="L444" s="64"/>
      <c r="M444" s="64"/>
      <c r="O444" s="64"/>
      <c r="P444" s="65"/>
    </row>
    <row r="445" s="5" customFormat="1" ht="15.75" customHeight="1" spans="11:16">
      <c r="K445" s="64"/>
      <c r="L445" s="64"/>
      <c r="M445" s="64"/>
      <c r="O445" s="64"/>
      <c r="P445" s="65"/>
    </row>
    <row r="446" s="5" customFormat="1" ht="15.75" customHeight="1" spans="11:16">
      <c r="K446" s="64"/>
      <c r="L446" s="64"/>
      <c r="M446" s="64"/>
      <c r="O446" s="64"/>
      <c r="P446" s="65"/>
    </row>
    <row r="447" s="5" customFormat="1" ht="15.75" customHeight="1" spans="11:16">
      <c r="K447" s="64"/>
      <c r="L447" s="64"/>
      <c r="M447" s="64"/>
      <c r="O447" s="64"/>
      <c r="P447" s="65"/>
    </row>
    <row r="448" s="5" customFormat="1" ht="15.75" customHeight="1" spans="11:16">
      <c r="K448" s="64"/>
      <c r="L448" s="64"/>
      <c r="M448" s="64"/>
      <c r="O448" s="64"/>
      <c r="P448" s="65"/>
    </row>
    <row r="449" s="5" customFormat="1" ht="15.75" customHeight="1" spans="11:16">
      <c r="K449" s="64"/>
      <c r="L449" s="64"/>
      <c r="M449" s="64"/>
      <c r="O449" s="64"/>
      <c r="P449" s="65"/>
    </row>
    <row r="450" s="5" customFormat="1" ht="15.75" customHeight="1" spans="11:16">
      <c r="K450" s="64"/>
      <c r="L450" s="64"/>
      <c r="M450" s="64"/>
      <c r="O450" s="64"/>
      <c r="P450" s="65"/>
    </row>
    <row r="451" s="5" customFormat="1" ht="15.75" customHeight="1" spans="11:16">
      <c r="K451" s="64"/>
      <c r="L451" s="64"/>
      <c r="M451" s="64"/>
      <c r="O451" s="64"/>
      <c r="P451" s="65"/>
    </row>
    <row r="452" s="5" customFormat="1" ht="15.75" customHeight="1" spans="11:16">
      <c r="K452" s="64"/>
      <c r="L452" s="64"/>
      <c r="M452" s="64"/>
      <c r="O452" s="64"/>
      <c r="P452" s="65"/>
    </row>
    <row r="453" s="5" customFormat="1" ht="15.75" customHeight="1" spans="11:16">
      <c r="K453" s="64"/>
      <c r="L453" s="64"/>
      <c r="M453" s="64"/>
      <c r="O453" s="64"/>
      <c r="P453" s="65"/>
    </row>
    <row r="454" s="5" customFormat="1" ht="15.75" customHeight="1" spans="11:16">
      <c r="K454" s="64"/>
      <c r="L454" s="64"/>
      <c r="M454" s="64"/>
      <c r="O454" s="64"/>
      <c r="P454" s="65"/>
    </row>
    <row r="455" s="5" customFormat="1" ht="15.75" customHeight="1" spans="11:16">
      <c r="K455" s="64"/>
      <c r="L455" s="64"/>
      <c r="M455" s="64"/>
      <c r="O455" s="64"/>
      <c r="P455" s="65"/>
    </row>
    <row r="456" s="5" customFormat="1" ht="15.75" customHeight="1" spans="11:16">
      <c r="K456" s="64"/>
      <c r="L456" s="64"/>
      <c r="M456" s="64"/>
      <c r="O456" s="64"/>
      <c r="P456" s="65"/>
    </row>
    <row r="457" s="5" customFormat="1" ht="15.75" customHeight="1" spans="11:16">
      <c r="K457" s="64"/>
      <c r="L457" s="64"/>
      <c r="M457" s="64"/>
      <c r="O457" s="64"/>
      <c r="P457" s="65"/>
    </row>
    <row r="458" s="5" customFormat="1" ht="15.75" customHeight="1" spans="11:16">
      <c r="K458" s="64"/>
      <c r="L458" s="64"/>
      <c r="M458" s="64"/>
      <c r="O458" s="64"/>
      <c r="P458" s="65"/>
    </row>
    <row r="459" s="5" customFormat="1" ht="15.75" customHeight="1" spans="11:16">
      <c r="K459" s="64"/>
      <c r="L459" s="64"/>
      <c r="M459" s="64"/>
      <c r="O459" s="64"/>
      <c r="P459" s="65"/>
    </row>
    <row r="460" s="5" customFormat="1" ht="15.75" customHeight="1" spans="11:16">
      <c r="K460" s="64"/>
      <c r="L460" s="64"/>
      <c r="M460" s="64"/>
      <c r="O460" s="64"/>
      <c r="P460" s="65"/>
    </row>
    <row r="461" s="5" customFormat="1" ht="15.75" customHeight="1" spans="11:16">
      <c r="K461" s="64"/>
      <c r="L461" s="64"/>
      <c r="M461" s="64"/>
      <c r="O461" s="64"/>
      <c r="P461" s="65"/>
    </row>
    <row r="462" s="5" customFormat="1" ht="15.75" customHeight="1" spans="11:16">
      <c r="K462" s="64"/>
      <c r="L462" s="64"/>
      <c r="M462" s="64"/>
      <c r="O462" s="64"/>
      <c r="P462" s="65"/>
    </row>
    <row r="463" s="5" customFormat="1" ht="15.75" customHeight="1" spans="11:16">
      <c r="K463" s="64"/>
      <c r="L463" s="64"/>
      <c r="M463" s="64"/>
      <c r="O463" s="64"/>
      <c r="P463" s="65"/>
    </row>
    <row r="464" s="5" customFormat="1" ht="15.75" customHeight="1" spans="11:16">
      <c r="K464" s="64"/>
      <c r="L464" s="64"/>
      <c r="M464" s="64"/>
      <c r="O464" s="64"/>
      <c r="P464" s="65"/>
    </row>
    <row r="465" s="5" customFormat="1" ht="15.75" customHeight="1" spans="11:16">
      <c r="K465" s="64"/>
      <c r="L465" s="64"/>
      <c r="M465" s="64"/>
      <c r="O465" s="64"/>
      <c r="P465" s="65"/>
    </row>
    <row r="466" s="5" customFormat="1" ht="15.75" customHeight="1" spans="11:16">
      <c r="K466" s="64"/>
      <c r="L466" s="64"/>
      <c r="M466" s="64"/>
      <c r="O466" s="64"/>
      <c r="P466" s="65"/>
    </row>
    <row r="467" s="5" customFormat="1" ht="15.75" customHeight="1" spans="11:16">
      <c r="K467" s="64"/>
      <c r="L467" s="64"/>
      <c r="M467" s="64"/>
      <c r="O467" s="64"/>
      <c r="P467" s="65"/>
    </row>
    <row r="468" s="5" customFormat="1" ht="15.75" customHeight="1" spans="11:16">
      <c r="K468" s="64"/>
      <c r="L468" s="64"/>
      <c r="M468" s="64"/>
      <c r="O468" s="64"/>
      <c r="P468" s="65"/>
    </row>
    <row r="469" s="5" customFormat="1" ht="15.75" customHeight="1" spans="11:16">
      <c r="K469" s="64"/>
      <c r="L469" s="64"/>
      <c r="M469" s="64"/>
      <c r="O469" s="64"/>
      <c r="P469" s="65"/>
    </row>
    <row r="470" s="5" customFormat="1" ht="15.75" customHeight="1" spans="11:16">
      <c r="K470" s="64"/>
      <c r="L470" s="64"/>
      <c r="M470" s="64"/>
      <c r="O470" s="64"/>
      <c r="P470" s="65"/>
    </row>
    <row r="471" s="5" customFormat="1" ht="15.75" customHeight="1" spans="11:16">
      <c r="K471" s="64"/>
      <c r="L471" s="64"/>
      <c r="M471" s="64"/>
      <c r="O471" s="64"/>
      <c r="P471" s="65"/>
    </row>
    <row r="472" s="5" customFormat="1" ht="15.75" customHeight="1" spans="11:16">
      <c r="K472" s="64"/>
      <c r="L472" s="64"/>
      <c r="M472" s="64"/>
      <c r="O472" s="64"/>
      <c r="P472" s="65"/>
    </row>
    <row r="473" s="5" customFormat="1" ht="15.75" customHeight="1" spans="11:16">
      <c r="K473" s="64"/>
      <c r="L473" s="64"/>
      <c r="M473" s="64"/>
      <c r="O473" s="64"/>
      <c r="P473" s="65"/>
    </row>
    <row r="474" s="5" customFormat="1" ht="15.75" customHeight="1" spans="11:16">
      <c r="K474" s="64"/>
      <c r="L474" s="64"/>
      <c r="M474" s="64"/>
      <c r="O474" s="64"/>
      <c r="P474" s="65"/>
    </row>
    <row r="475" s="5" customFormat="1" ht="15.75" customHeight="1" spans="11:16">
      <c r="K475" s="64"/>
      <c r="L475" s="64"/>
      <c r="M475" s="64"/>
      <c r="O475" s="64"/>
      <c r="P475" s="65"/>
    </row>
    <row r="476" s="5" customFormat="1" ht="15.75" customHeight="1" spans="11:16">
      <c r="K476" s="64"/>
      <c r="L476" s="64"/>
      <c r="M476" s="64"/>
      <c r="O476" s="64"/>
      <c r="P476" s="65"/>
    </row>
    <row r="477" s="5" customFormat="1" ht="15.75" customHeight="1" spans="11:16">
      <c r="K477" s="64"/>
      <c r="L477" s="64"/>
      <c r="M477" s="64"/>
      <c r="O477" s="64"/>
      <c r="P477" s="65"/>
    </row>
    <row r="478" s="5" customFormat="1" ht="15.75" customHeight="1" spans="11:16">
      <c r="K478" s="64"/>
      <c r="L478" s="64"/>
      <c r="M478" s="64"/>
      <c r="O478" s="64"/>
      <c r="P478" s="65"/>
    </row>
    <row r="479" s="5" customFormat="1" ht="15.75" customHeight="1" spans="11:16">
      <c r="K479" s="64"/>
      <c r="L479" s="64"/>
      <c r="M479" s="64"/>
      <c r="O479" s="64"/>
      <c r="P479" s="65"/>
    </row>
    <row r="480" s="5" customFormat="1" ht="15.75" customHeight="1" spans="11:16">
      <c r="K480" s="64"/>
      <c r="L480" s="64"/>
      <c r="M480" s="64"/>
      <c r="O480" s="64"/>
      <c r="P480" s="65"/>
    </row>
    <row r="481" s="5" customFormat="1" ht="15.75" customHeight="1" spans="11:16">
      <c r="K481" s="64"/>
      <c r="L481" s="64"/>
      <c r="M481" s="64"/>
      <c r="O481" s="64"/>
      <c r="P481" s="65"/>
    </row>
    <row r="482" s="5" customFormat="1" ht="15.75" customHeight="1" spans="11:16">
      <c r="K482" s="64"/>
      <c r="L482" s="64"/>
      <c r="M482" s="64"/>
      <c r="O482" s="64"/>
      <c r="P482" s="65"/>
    </row>
    <row r="483" s="5" customFormat="1" ht="15.75" customHeight="1" spans="11:16">
      <c r="K483" s="64"/>
      <c r="L483" s="64"/>
      <c r="M483" s="64"/>
      <c r="O483" s="64"/>
      <c r="P483" s="65"/>
    </row>
    <row r="484" s="5" customFormat="1" ht="15.75" customHeight="1" spans="11:16">
      <c r="K484" s="64"/>
      <c r="L484" s="64"/>
      <c r="M484" s="64"/>
      <c r="O484" s="64"/>
      <c r="P484" s="65"/>
    </row>
    <row r="485" s="5" customFormat="1" ht="15.75" customHeight="1" spans="11:16">
      <c r="K485" s="64"/>
      <c r="L485" s="64"/>
      <c r="M485" s="64"/>
      <c r="O485" s="64"/>
      <c r="P485" s="65"/>
    </row>
    <row r="486" s="5" customFormat="1" ht="15.75" customHeight="1" spans="11:16">
      <c r="K486" s="64"/>
      <c r="L486" s="64"/>
      <c r="M486" s="64"/>
      <c r="O486" s="64"/>
      <c r="P486" s="65"/>
    </row>
    <row r="487" s="5" customFormat="1" ht="15.75" customHeight="1" spans="11:16">
      <c r="K487" s="64"/>
      <c r="L487" s="64"/>
      <c r="M487" s="64"/>
      <c r="O487" s="64"/>
      <c r="P487" s="65"/>
    </row>
    <row r="488" s="5" customFormat="1" ht="15.75" customHeight="1" spans="11:16">
      <c r="K488" s="64"/>
      <c r="L488" s="64"/>
      <c r="M488" s="64"/>
      <c r="O488" s="64"/>
      <c r="P488" s="65"/>
    </row>
    <row r="489" s="5" customFormat="1" ht="15.75" customHeight="1" spans="11:16">
      <c r="K489" s="64"/>
      <c r="L489" s="64"/>
      <c r="M489" s="64"/>
      <c r="O489" s="64"/>
      <c r="P489" s="65"/>
    </row>
    <row r="490" s="5" customFormat="1" ht="15.75" customHeight="1" spans="11:16">
      <c r="K490" s="64"/>
      <c r="L490" s="64"/>
      <c r="M490" s="64"/>
      <c r="O490" s="64"/>
      <c r="P490" s="65"/>
    </row>
    <row r="491" s="5" customFormat="1" ht="15.75" customHeight="1" spans="11:16">
      <c r="K491" s="64"/>
      <c r="L491" s="64"/>
      <c r="M491" s="64"/>
      <c r="O491" s="64"/>
      <c r="P491" s="65"/>
    </row>
    <row r="492" s="5" customFormat="1" ht="15.75" customHeight="1" spans="11:16">
      <c r="K492" s="64"/>
      <c r="L492" s="64"/>
      <c r="M492" s="64"/>
      <c r="O492" s="64"/>
      <c r="P492" s="65"/>
    </row>
    <row r="493" s="5" customFormat="1" ht="15.75" customHeight="1" spans="11:16">
      <c r="K493" s="64"/>
      <c r="L493" s="64"/>
      <c r="M493" s="64"/>
      <c r="O493" s="64"/>
      <c r="P493" s="65"/>
    </row>
    <row r="494" s="5" customFormat="1" ht="15.75" customHeight="1" spans="11:16">
      <c r="K494" s="64"/>
      <c r="L494" s="64"/>
      <c r="M494" s="64"/>
      <c r="O494" s="64"/>
      <c r="P494" s="65"/>
    </row>
    <row r="495" s="5" customFormat="1" ht="15.75" customHeight="1" spans="11:16">
      <c r="K495" s="64"/>
      <c r="L495" s="64"/>
      <c r="M495" s="64"/>
      <c r="O495" s="64"/>
      <c r="P495" s="65"/>
    </row>
    <row r="496" s="5" customFormat="1" ht="15.75" customHeight="1" spans="11:16">
      <c r="K496" s="64"/>
      <c r="L496" s="64"/>
      <c r="M496" s="64"/>
      <c r="O496" s="64"/>
      <c r="P496" s="65"/>
    </row>
    <row r="497" s="5" customFormat="1" ht="15.75" customHeight="1" spans="11:16">
      <c r="K497" s="64"/>
      <c r="L497" s="64"/>
      <c r="M497" s="64"/>
      <c r="O497" s="64"/>
      <c r="P497" s="65"/>
    </row>
    <row r="498" s="5" customFormat="1" ht="15.75" customHeight="1" spans="11:16">
      <c r="K498" s="64"/>
      <c r="L498" s="64"/>
      <c r="M498" s="64"/>
      <c r="O498" s="64"/>
      <c r="P498" s="65"/>
    </row>
    <row r="499" s="5" customFormat="1" ht="15.75" customHeight="1" spans="11:16">
      <c r="K499" s="64"/>
      <c r="L499" s="64"/>
      <c r="M499" s="64"/>
      <c r="O499" s="64"/>
      <c r="P499" s="65"/>
    </row>
    <row r="500" s="5" customFormat="1" ht="15.75" customHeight="1" spans="11:16">
      <c r="K500" s="64"/>
      <c r="L500" s="64"/>
      <c r="M500" s="64"/>
      <c r="O500" s="64"/>
      <c r="P500" s="65"/>
    </row>
    <row r="501" s="5" customFormat="1" ht="15.75" customHeight="1" spans="11:16">
      <c r="K501" s="64"/>
      <c r="L501" s="64"/>
      <c r="M501" s="64"/>
      <c r="O501" s="64"/>
      <c r="P501" s="65"/>
    </row>
    <row r="502" s="5" customFormat="1" ht="15.75" customHeight="1" spans="11:16">
      <c r="K502" s="64"/>
      <c r="L502" s="64"/>
      <c r="M502" s="64"/>
      <c r="O502" s="64"/>
      <c r="P502" s="65"/>
    </row>
    <row r="503" s="5" customFormat="1" ht="15.75" customHeight="1" spans="11:16">
      <c r="K503" s="64"/>
      <c r="L503" s="64"/>
      <c r="M503" s="64"/>
      <c r="O503" s="64"/>
      <c r="P503" s="65"/>
    </row>
    <row r="504" s="5" customFormat="1" ht="15.75" customHeight="1" spans="11:16">
      <c r="K504" s="64"/>
      <c r="L504" s="64"/>
      <c r="M504" s="64"/>
      <c r="O504" s="64"/>
      <c r="P504" s="65"/>
    </row>
    <row r="505" s="5" customFormat="1" ht="15.75" customHeight="1" spans="11:16">
      <c r="K505" s="64"/>
      <c r="L505" s="64"/>
      <c r="M505" s="64"/>
      <c r="O505" s="64"/>
      <c r="P505" s="65"/>
    </row>
    <row r="506" s="5" customFormat="1" ht="15.75" customHeight="1" spans="11:16">
      <c r="K506" s="64"/>
      <c r="L506" s="64"/>
      <c r="M506" s="64"/>
      <c r="O506" s="64"/>
      <c r="P506" s="65"/>
    </row>
    <row r="507" s="5" customFormat="1" ht="15.75" customHeight="1" spans="11:16">
      <c r="K507" s="64"/>
      <c r="L507" s="64"/>
      <c r="M507" s="64"/>
      <c r="O507" s="64"/>
      <c r="P507" s="65"/>
    </row>
    <row r="508" s="5" customFormat="1" ht="15.75" customHeight="1" spans="11:16">
      <c r="K508" s="64"/>
      <c r="L508" s="64"/>
      <c r="M508" s="64"/>
      <c r="O508" s="64"/>
      <c r="P508" s="65"/>
    </row>
    <row r="509" s="5" customFormat="1" ht="15.75" customHeight="1" spans="11:16">
      <c r="K509" s="64"/>
      <c r="L509" s="64"/>
      <c r="M509" s="64"/>
      <c r="O509" s="64"/>
      <c r="P509" s="65"/>
    </row>
    <row r="510" s="5" customFormat="1" ht="15.75" customHeight="1" spans="11:16">
      <c r="K510" s="64"/>
      <c r="L510" s="64"/>
      <c r="M510" s="64"/>
      <c r="O510" s="64"/>
      <c r="P510" s="65"/>
    </row>
    <row r="511" s="5" customFormat="1" ht="15.75" customHeight="1" spans="11:16">
      <c r="K511" s="64"/>
      <c r="L511" s="64"/>
      <c r="M511" s="64"/>
      <c r="O511" s="64"/>
      <c r="P511" s="65"/>
    </row>
    <row r="512" s="5" customFormat="1" ht="15.75" customHeight="1" spans="11:16">
      <c r="K512" s="64"/>
      <c r="L512" s="64"/>
      <c r="M512" s="64"/>
      <c r="O512" s="64"/>
      <c r="P512" s="65"/>
    </row>
    <row r="513" s="5" customFormat="1" ht="15.75" customHeight="1" spans="11:16">
      <c r="K513" s="64"/>
      <c r="L513" s="64"/>
      <c r="M513" s="64"/>
      <c r="O513" s="64"/>
      <c r="P513" s="65"/>
    </row>
    <row r="514" s="5" customFormat="1" ht="15.75" customHeight="1" spans="11:16">
      <c r="K514" s="64"/>
      <c r="L514" s="64"/>
      <c r="M514" s="64"/>
      <c r="O514" s="64"/>
      <c r="P514" s="65"/>
    </row>
    <row r="515" s="5" customFormat="1" ht="15.75" customHeight="1" spans="11:16">
      <c r="K515" s="64"/>
      <c r="L515" s="64"/>
      <c r="M515" s="64"/>
      <c r="O515" s="64"/>
      <c r="P515" s="65"/>
    </row>
    <row r="516" s="5" customFormat="1" ht="15.75" customHeight="1" spans="11:16">
      <c r="K516" s="64"/>
      <c r="L516" s="64"/>
      <c r="M516" s="64"/>
      <c r="O516" s="64"/>
      <c r="P516" s="65"/>
    </row>
    <row r="517" s="5" customFormat="1" ht="15.75" customHeight="1" spans="11:16">
      <c r="K517" s="64"/>
      <c r="L517" s="64"/>
      <c r="M517" s="64"/>
      <c r="O517" s="64"/>
      <c r="P517" s="65"/>
    </row>
    <row r="518" s="5" customFormat="1" ht="15.75" customHeight="1" spans="11:16">
      <c r="K518" s="64"/>
      <c r="L518" s="64"/>
      <c r="M518" s="64"/>
      <c r="O518" s="64"/>
      <c r="P518" s="65"/>
    </row>
    <row r="519" s="5" customFormat="1" ht="15.75" customHeight="1" spans="11:16">
      <c r="K519" s="64"/>
      <c r="L519" s="64"/>
      <c r="M519" s="64"/>
      <c r="O519" s="64"/>
      <c r="P519" s="65"/>
    </row>
    <row r="520" s="5" customFormat="1" ht="15.75" customHeight="1" spans="11:16">
      <c r="K520" s="64"/>
      <c r="L520" s="64"/>
      <c r="M520" s="64"/>
      <c r="O520" s="64"/>
      <c r="P520" s="65"/>
    </row>
    <row r="521" s="5" customFormat="1" ht="15.75" customHeight="1" spans="11:16">
      <c r="K521" s="64"/>
      <c r="L521" s="64"/>
      <c r="M521" s="64"/>
      <c r="O521" s="64"/>
      <c r="P521" s="65"/>
    </row>
    <row r="522" s="5" customFormat="1" ht="15.75" customHeight="1" spans="11:16">
      <c r="K522" s="64"/>
      <c r="L522" s="64"/>
      <c r="M522" s="64"/>
      <c r="O522" s="64"/>
      <c r="P522" s="65"/>
    </row>
    <row r="523" s="5" customFormat="1" ht="15.75" customHeight="1" spans="11:16">
      <c r="K523" s="64"/>
      <c r="L523" s="64"/>
      <c r="M523" s="64"/>
      <c r="O523" s="64"/>
      <c r="P523" s="65"/>
    </row>
    <row r="524" s="5" customFormat="1" ht="15.75" customHeight="1" spans="11:16">
      <c r="K524" s="64"/>
      <c r="L524" s="64"/>
      <c r="M524" s="64"/>
      <c r="O524" s="64"/>
      <c r="P524" s="65"/>
    </row>
    <row r="525" s="5" customFormat="1" ht="15.75" customHeight="1" spans="11:16">
      <c r="K525" s="64"/>
      <c r="L525" s="64"/>
      <c r="M525" s="64"/>
      <c r="O525" s="64"/>
      <c r="P525" s="65"/>
    </row>
    <row r="526" s="5" customFormat="1" ht="15.75" customHeight="1" spans="11:16">
      <c r="K526" s="64"/>
      <c r="L526" s="64"/>
      <c r="M526" s="64"/>
      <c r="O526" s="64"/>
      <c r="P526" s="65"/>
    </row>
    <row r="527" s="5" customFormat="1" ht="15.75" customHeight="1" spans="11:16">
      <c r="K527" s="64"/>
      <c r="L527" s="64"/>
      <c r="M527" s="64"/>
      <c r="O527" s="64"/>
      <c r="P527" s="65"/>
    </row>
    <row r="528" s="5" customFormat="1" ht="15.75" customHeight="1" spans="11:16">
      <c r="K528" s="64"/>
      <c r="L528" s="64"/>
      <c r="M528" s="64"/>
      <c r="O528" s="64"/>
      <c r="P528" s="65"/>
    </row>
    <row r="529" s="5" customFormat="1" ht="15.75" customHeight="1" spans="11:16">
      <c r="K529" s="64"/>
      <c r="L529" s="64"/>
      <c r="M529" s="64"/>
      <c r="O529" s="64"/>
      <c r="P529" s="65"/>
    </row>
    <row r="530" s="5" customFormat="1" ht="15.75" customHeight="1" spans="11:16">
      <c r="K530" s="64"/>
      <c r="L530" s="64"/>
      <c r="M530" s="64"/>
      <c r="O530" s="64"/>
      <c r="P530" s="65"/>
    </row>
    <row r="531" s="5" customFormat="1" ht="15.75" customHeight="1" spans="11:16">
      <c r="K531" s="64"/>
      <c r="L531" s="64"/>
      <c r="M531" s="64"/>
      <c r="O531" s="64"/>
      <c r="P531" s="65"/>
    </row>
    <row r="532" s="5" customFormat="1" ht="15.75" customHeight="1" spans="11:16">
      <c r="K532" s="64"/>
      <c r="L532" s="64"/>
      <c r="M532" s="64"/>
      <c r="O532" s="64"/>
      <c r="P532" s="65"/>
    </row>
    <row r="533" s="5" customFormat="1" ht="15.75" customHeight="1" spans="11:16">
      <c r="K533" s="64"/>
      <c r="L533" s="64"/>
      <c r="M533" s="64"/>
      <c r="O533" s="64"/>
      <c r="P533" s="65"/>
    </row>
    <row r="534" s="5" customFormat="1" ht="15.75" customHeight="1" spans="11:16">
      <c r="K534" s="64"/>
      <c r="L534" s="64"/>
      <c r="M534" s="64"/>
      <c r="O534" s="64"/>
      <c r="P534" s="65"/>
    </row>
    <row r="535" s="5" customFormat="1" ht="15.75" customHeight="1" spans="11:16">
      <c r="K535" s="64"/>
      <c r="L535" s="64"/>
      <c r="M535" s="64"/>
      <c r="O535" s="64"/>
      <c r="P535" s="65"/>
    </row>
    <row r="536" s="5" customFormat="1" ht="15.75" customHeight="1" spans="11:16">
      <c r="K536" s="64"/>
      <c r="L536" s="64"/>
      <c r="M536" s="64"/>
      <c r="O536" s="64"/>
      <c r="P536" s="65"/>
    </row>
    <row r="537" s="5" customFormat="1" ht="15.75" customHeight="1" spans="11:16">
      <c r="K537" s="64"/>
      <c r="L537" s="64"/>
      <c r="M537" s="64"/>
      <c r="O537" s="64"/>
      <c r="P537" s="65"/>
    </row>
    <row r="538" s="5" customFormat="1" ht="15.75" customHeight="1" spans="11:16">
      <c r="K538" s="64"/>
      <c r="L538" s="64"/>
      <c r="M538" s="64"/>
      <c r="O538" s="64"/>
      <c r="P538" s="65"/>
    </row>
    <row r="539" s="5" customFormat="1" ht="15.75" customHeight="1" spans="11:16">
      <c r="K539" s="64"/>
      <c r="L539" s="64"/>
      <c r="M539" s="64"/>
      <c r="O539" s="64"/>
      <c r="P539" s="65"/>
    </row>
    <row r="540" s="5" customFormat="1" ht="15.75" customHeight="1" spans="11:16">
      <c r="K540" s="64"/>
      <c r="L540" s="64"/>
      <c r="M540" s="64"/>
      <c r="O540" s="64"/>
      <c r="P540" s="65"/>
    </row>
    <row r="541" s="5" customFormat="1" ht="15.75" customHeight="1" spans="11:16">
      <c r="K541" s="64"/>
      <c r="L541" s="64"/>
      <c r="M541" s="64"/>
      <c r="O541" s="64"/>
      <c r="P541" s="65"/>
    </row>
    <row r="542" s="5" customFormat="1" ht="15.75" customHeight="1" spans="11:16">
      <c r="K542" s="64"/>
      <c r="L542" s="64"/>
      <c r="M542" s="64"/>
      <c r="O542" s="64"/>
      <c r="P542" s="65"/>
    </row>
    <row r="543" s="5" customFormat="1" ht="15.75" customHeight="1" spans="11:16">
      <c r="K543" s="64"/>
      <c r="L543" s="64"/>
      <c r="M543" s="64"/>
      <c r="O543" s="64"/>
      <c r="P543" s="65"/>
    </row>
    <row r="544" s="5" customFormat="1" ht="15.75" customHeight="1" spans="11:16">
      <c r="K544" s="64"/>
      <c r="L544" s="64"/>
      <c r="M544" s="64"/>
      <c r="O544" s="64"/>
      <c r="P544" s="65"/>
    </row>
    <row r="545" s="5" customFormat="1" ht="15.75" customHeight="1" spans="11:16">
      <c r="K545" s="64"/>
      <c r="L545" s="64"/>
      <c r="M545" s="64"/>
      <c r="O545" s="64"/>
      <c r="P545" s="65"/>
    </row>
    <row r="546" s="5" customFormat="1" ht="15.75" customHeight="1" spans="11:16">
      <c r="K546" s="64"/>
      <c r="L546" s="64"/>
      <c r="M546" s="64"/>
      <c r="O546" s="64"/>
      <c r="P546" s="65"/>
    </row>
    <row r="547" s="5" customFormat="1" ht="15.75" customHeight="1" spans="11:16">
      <c r="K547" s="64"/>
      <c r="L547" s="64"/>
      <c r="M547" s="64"/>
      <c r="O547" s="64"/>
      <c r="P547" s="65"/>
    </row>
    <row r="548" s="5" customFormat="1" ht="15.75" customHeight="1" spans="11:16">
      <c r="K548" s="64"/>
      <c r="L548" s="64"/>
      <c r="M548" s="64"/>
      <c r="O548" s="64"/>
      <c r="P548" s="65"/>
    </row>
    <row r="549" s="5" customFormat="1" ht="15.75" customHeight="1" spans="11:16">
      <c r="K549" s="64"/>
      <c r="L549" s="64"/>
      <c r="M549" s="64"/>
      <c r="O549" s="64"/>
      <c r="P549" s="65"/>
    </row>
    <row r="550" s="5" customFormat="1" ht="15.75" customHeight="1" spans="11:16">
      <c r="K550" s="64"/>
      <c r="L550" s="64"/>
      <c r="M550" s="64"/>
      <c r="O550" s="64"/>
      <c r="P550" s="65"/>
    </row>
    <row r="551" s="5" customFormat="1" ht="15.75" customHeight="1" spans="11:16">
      <c r="K551" s="64"/>
      <c r="L551" s="64"/>
      <c r="M551" s="64"/>
      <c r="O551" s="64"/>
      <c r="P551" s="65"/>
    </row>
    <row r="552" s="5" customFormat="1" ht="15.75" customHeight="1" spans="11:16">
      <c r="K552" s="64"/>
      <c r="L552" s="64"/>
      <c r="M552" s="64"/>
      <c r="O552" s="64"/>
      <c r="P552" s="65"/>
    </row>
    <row r="553" s="5" customFormat="1" ht="15.75" customHeight="1" spans="11:16">
      <c r="K553" s="64"/>
      <c r="L553" s="64"/>
      <c r="M553" s="64"/>
      <c r="O553" s="64"/>
      <c r="P553" s="65"/>
    </row>
    <row r="554" s="5" customFormat="1" ht="15.75" customHeight="1" spans="11:16">
      <c r="K554" s="64"/>
      <c r="L554" s="64"/>
      <c r="M554" s="64"/>
      <c r="O554" s="64"/>
      <c r="P554" s="65"/>
    </row>
    <row r="555" s="5" customFormat="1" ht="15.75" customHeight="1" spans="11:16">
      <c r="K555" s="64"/>
      <c r="L555" s="64"/>
      <c r="M555" s="64"/>
      <c r="O555" s="64"/>
      <c r="P555" s="65"/>
    </row>
    <row r="556" s="5" customFormat="1" ht="15.75" customHeight="1" spans="11:16">
      <c r="K556" s="64"/>
      <c r="L556" s="64"/>
      <c r="M556" s="64"/>
      <c r="O556" s="64"/>
      <c r="P556" s="65"/>
    </row>
    <row r="557" s="5" customFormat="1" ht="15.75" customHeight="1" spans="11:16">
      <c r="K557" s="64"/>
      <c r="L557" s="64"/>
      <c r="M557" s="64"/>
      <c r="O557" s="64"/>
      <c r="P557" s="65"/>
    </row>
    <row r="558" s="5" customFormat="1" ht="15.75" customHeight="1" spans="11:16">
      <c r="K558" s="64"/>
      <c r="L558" s="64"/>
      <c r="M558" s="64"/>
      <c r="O558" s="64"/>
      <c r="P558" s="65"/>
    </row>
    <row r="559" s="5" customFormat="1" ht="15.75" customHeight="1" spans="11:16">
      <c r="K559" s="64"/>
      <c r="L559" s="64"/>
      <c r="M559" s="64"/>
      <c r="O559" s="64"/>
      <c r="P559" s="65"/>
    </row>
    <row r="560" s="5" customFormat="1" ht="15.75" customHeight="1" spans="11:16">
      <c r="K560" s="64"/>
      <c r="L560" s="64"/>
      <c r="M560" s="64"/>
      <c r="O560" s="64"/>
      <c r="P560" s="65"/>
    </row>
    <row r="561" s="5" customFormat="1" ht="15.75" customHeight="1" spans="11:16">
      <c r="K561" s="64"/>
      <c r="L561" s="64"/>
      <c r="M561" s="64"/>
      <c r="O561" s="64"/>
      <c r="P561" s="65"/>
    </row>
    <row r="562" s="5" customFormat="1" ht="15.75" customHeight="1" spans="11:16">
      <c r="K562" s="64"/>
      <c r="L562" s="64"/>
      <c r="M562" s="64"/>
      <c r="O562" s="64"/>
      <c r="P562" s="65"/>
    </row>
    <row r="563" s="5" customFormat="1" ht="15.75" customHeight="1" spans="11:16">
      <c r="K563" s="64"/>
      <c r="L563" s="64"/>
      <c r="M563" s="64"/>
      <c r="O563" s="64"/>
      <c r="P563" s="65"/>
    </row>
    <row r="564" s="5" customFormat="1" ht="15.75" customHeight="1" spans="11:16">
      <c r="K564" s="64"/>
      <c r="L564" s="64"/>
      <c r="M564" s="64"/>
      <c r="O564" s="64"/>
      <c r="P564" s="65"/>
    </row>
    <row r="565" s="5" customFormat="1" ht="15.75" customHeight="1" spans="11:16">
      <c r="K565" s="64"/>
      <c r="L565" s="64"/>
      <c r="M565" s="64"/>
      <c r="O565" s="64"/>
      <c r="P565" s="65"/>
    </row>
    <row r="566" s="5" customFormat="1" ht="15.75" customHeight="1" spans="11:16">
      <c r="K566" s="64"/>
      <c r="L566" s="64"/>
      <c r="M566" s="64"/>
      <c r="O566" s="64"/>
      <c r="P566" s="65"/>
    </row>
    <row r="567" s="5" customFormat="1" ht="15.75" customHeight="1" spans="11:16">
      <c r="K567" s="64"/>
      <c r="L567" s="64"/>
      <c r="M567" s="64"/>
      <c r="O567" s="64"/>
      <c r="P567" s="65"/>
    </row>
    <row r="568" s="5" customFormat="1" ht="15.75" customHeight="1" spans="11:16">
      <c r="K568" s="64"/>
      <c r="L568" s="64"/>
      <c r="M568" s="64"/>
      <c r="O568" s="64"/>
      <c r="P568" s="65"/>
    </row>
    <row r="569" s="5" customFormat="1" ht="15.75" customHeight="1" spans="11:16">
      <c r="K569" s="64"/>
      <c r="L569" s="64"/>
      <c r="M569" s="64"/>
      <c r="O569" s="64"/>
      <c r="P569" s="65"/>
    </row>
    <row r="570" s="5" customFormat="1" ht="15.75" customHeight="1" spans="11:16">
      <c r="K570" s="64"/>
      <c r="L570" s="64"/>
      <c r="M570" s="64"/>
      <c r="O570" s="64"/>
      <c r="P570" s="65"/>
    </row>
    <row r="571" s="5" customFormat="1" ht="15.75" customHeight="1" spans="11:16">
      <c r="K571" s="64"/>
      <c r="L571" s="64"/>
      <c r="M571" s="64"/>
      <c r="O571" s="64"/>
      <c r="P571" s="65"/>
    </row>
    <row r="572" s="5" customFormat="1" ht="15.75" customHeight="1" spans="11:16">
      <c r="K572" s="64"/>
      <c r="L572" s="64"/>
      <c r="M572" s="64"/>
      <c r="O572" s="64"/>
      <c r="P572" s="65"/>
    </row>
    <row r="573" s="5" customFormat="1" ht="15.75" customHeight="1" spans="11:16">
      <c r="K573" s="64"/>
      <c r="L573" s="64"/>
      <c r="M573" s="64"/>
      <c r="O573" s="64"/>
      <c r="P573" s="65"/>
    </row>
    <row r="574" s="5" customFormat="1" ht="15.75" customHeight="1" spans="11:16">
      <c r="K574" s="64"/>
      <c r="L574" s="64"/>
      <c r="M574" s="64"/>
      <c r="O574" s="64"/>
      <c r="P574" s="65"/>
    </row>
    <row r="575" s="5" customFormat="1" ht="15.75" customHeight="1" spans="11:16">
      <c r="K575" s="64"/>
      <c r="L575" s="64"/>
      <c r="M575" s="64"/>
      <c r="O575" s="64"/>
      <c r="P575" s="65"/>
    </row>
    <row r="576" s="5" customFormat="1" ht="15.75" customHeight="1" spans="11:16">
      <c r="K576" s="64"/>
      <c r="L576" s="64"/>
      <c r="M576" s="64"/>
      <c r="O576" s="64"/>
      <c r="P576" s="65"/>
    </row>
    <row r="577" s="5" customFormat="1" ht="15.75" customHeight="1" spans="11:16">
      <c r="K577" s="64"/>
      <c r="L577" s="64"/>
      <c r="M577" s="64"/>
      <c r="O577" s="64"/>
      <c r="P577" s="65"/>
    </row>
    <row r="578" s="5" customFormat="1" ht="15.75" customHeight="1" spans="11:16">
      <c r="K578" s="64"/>
      <c r="L578" s="64"/>
      <c r="M578" s="64"/>
      <c r="O578" s="64"/>
      <c r="P578" s="65"/>
    </row>
    <row r="579" s="5" customFormat="1" ht="15.75" customHeight="1" spans="11:16">
      <c r="K579" s="64"/>
      <c r="L579" s="64"/>
      <c r="M579" s="64"/>
      <c r="O579" s="64"/>
      <c r="P579" s="65"/>
    </row>
    <row r="580" s="5" customFormat="1" ht="15.75" customHeight="1" spans="11:16">
      <c r="K580" s="64"/>
      <c r="L580" s="64"/>
      <c r="M580" s="64"/>
      <c r="O580" s="64"/>
      <c r="P580" s="65"/>
    </row>
    <row r="581" s="5" customFormat="1" ht="15.75" customHeight="1" spans="11:16">
      <c r="K581" s="64"/>
      <c r="L581" s="64"/>
      <c r="M581" s="64"/>
      <c r="O581" s="64"/>
      <c r="P581" s="65"/>
    </row>
    <row r="582" s="5" customFormat="1" ht="15.75" customHeight="1" spans="11:16">
      <c r="K582" s="64"/>
      <c r="L582" s="64"/>
      <c r="M582" s="64"/>
      <c r="O582" s="64"/>
      <c r="P582" s="65"/>
    </row>
    <row r="583" s="5" customFormat="1" ht="15.75" customHeight="1" spans="11:16">
      <c r="K583" s="64"/>
      <c r="L583" s="64"/>
      <c r="M583" s="64"/>
      <c r="O583" s="64"/>
      <c r="P583" s="65"/>
    </row>
    <row r="584" s="5" customFormat="1" ht="15.75" customHeight="1" spans="11:16">
      <c r="K584" s="64"/>
      <c r="L584" s="64"/>
      <c r="M584" s="64"/>
      <c r="O584" s="64"/>
      <c r="P584" s="65"/>
    </row>
    <row r="585" s="5" customFormat="1" ht="15.75" customHeight="1" spans="11:16">
      <c r="K585" s="64"/>
      <c r="L585" s="64"/>
      <c r="M585" s="64"/>
      <c r="O585" s="64"/>
      <c r="P585" s="65"/>
    </row>
    <row r="586" s="5" customFormat="1" ht="15.75" customHeight="1" spans="11:16">
      <c r="K586" s="64"/>
      <c r="L586" s="64"/>
      <c r="M586" s="64"/>
      <c r="O586" s="64"/>
      <c r="P586" s="65"/>
    </row>
    <row r="587" s="5" customFormat="1" ht="15.75" customHeight="1" spans="11:16">
      <c r="K587" s="64"/>
      <c r="L587" s="64"/>
      <c r="M587" s="64"/>
      <c r="O587" s="64"/>
      <c r="P587" s="65"/>
    </row>
    <row r="588" s="5" customFormat="1" ht="15.75" customHeight="1" spans="11:16">
      <c r="K588" s="64"/>
      <c r="L588" s="64"/>
      <c r="M588" s="64"/>
      <c r="O588" s="64"/>
      <c r="P588" s="65"/>
    </row>
    <row r="589" s="5" customFormat="1" ht="15.75" customHeight="1" spans="11:16">
      <c r="K589" s="64"/>
      <c r="L589" s="64"/>
      <c r="M589" s="64"/>
      <c r="O589" s="64"/>
      <c r="P589" s="65"/>
    </row>
    <row r="590" s="5" customFormat="1" ht="15.75" customHeight="1" spans="11:16">
      <c r="K590" s="64"/>
      <c r="L590" s="64"/>
      <c r="M590" s="64"/>
      <c r="O590" s="64"/>
      <c r="P590" s="65"/>
    </row>
    <row r="591" s="5" customFormat="1" ht="15.75" customHeight="1" spans="11:16">
      <c r="K591" s="64"/>
      <c r="L591" s="64"/>
      <c r="M591" s="64"/>
      <c r="O591" s="64"/>
      <c r="P591" s="65"/>
    </row>
    <row r="592" s="5" customFormat="1" ht="15.75" customHeight="1" spans="11:16">
      <c r="K592" s="64"/>
      <c r="L592" s="64"/>
      <c r="M592" s="64"/>
      <c r="O592" s="64"/>
      <c r="P592" s="65"/>
    </row>
    <row r="593" s="5" customFormat="1" ht="15.75" customHeight="1" spans="11:16">
      <c r="K593" s="64"/>
      <c r="L593" s="64"/>
      <c r="M593" s="64"/>
      <c r="O593" s="64"/>
      <c r="P593" s="65"/>
    </row>
    <row r="594" s="5" customFormat="1" ht="15.75" customHeight="1" spans="11:16">
      <c r="K594" s="64"/>
      <c r="L594" s="64"/>
      <c r="M594" s="64"/>
      <c r="O594" s="64"/>
      <c r="P594" s="65"/>
    </row>
    <row r="595" s="5" customFormat="1" ht="15.75" customHeight="1" spans="11:16">
      <c r="K595" s="64"/>
      <c r="L595" s="64"/>
      <c r="M595" s="64"/>
      <c r="O595" s="64"/>
      <c r="P595" s="65"/>
    </row>
    <row r="596" s="5" customFormat="1" ht="15.75" customHeight="1" spans="11:16">
      <c r="K596" s="64"/>
      <c r="L596" s="64"/>
      <c r="M596" s="64"/>
      <c r="O596" s="64"/>
      <c r="P596" s="65"/>
    </row>
    <row r="597" s="5" customFormat="1" ht="15.75" customHeight="1" spans="11:16">
      <c r="K597" s="64"/>
      <c r="L597" s="64"/>
      <c r="M597" s="64"/>
      <c r="O597" s="64"/>
      <c r="P597" s="65"/>
    </row>
    <row r="598" s="5" customFormat="1" ht="15.75" customHeight="1" spans="11:16">
      <c r="K598" s="64"/>
      <c r="L598" s="64"/>
      <c r="M598" s="64"/>
      <c r="O598" s="64"/>
      <c r="P598" s="65"/>
    </row>
    <row r="599" s="5" customFormat="1" ht="15.75" customHeight="1" spans="11:16">
      <c r="K599" s="64"/>
      <c r="L599" s="64"/>
      <c r="M599" s="64"/>
      <c r="O599" s="64"/>
      <c r="P599" s="65"/>
    </row>
    <row r="600" s="5" customFormat="1" ht="15.75" customHeight="1" spans="11:16">
      <c r="K600" s="64"/>
      <c r="L600" s="64"/>
      <c r="M600" s="64"/>
      <c r="O600" s="64"/>
      <c r="P600" s="65"/>
    </row>
    <row r="601" s="5" customFormat="1" ht="15.75" customHeight="1" spans="11:16">
      <c r="K601" s="64"/>
      <c r="L601" s="64"/>
      <c r="M601" s="64"/>
      <c r="O601" s="64"/>
      <c r="P601" s="65"/>
    </row>
    <row r="602" s="5" customFormat="1" ht="15.75" customHeight="1" spans="11:16">
      <c r="K602" s="64"/>
      <c r="L602" s="64"/>
      <c r="M602" s="64"/>
      <c r="O602" s="64"/>
      <c r="P602" s="65"/>
    </row>
    <row r="603" s="5" customFormat="1" ht="15.75" customHeight="1" spans="11:16">
      <c r="K603" s="64"/>
      <c r="L603" s="64"/>
      <c r="M603" s="64"/>
      <c r="O603" s="64"/>
      <c r="P603" s="65"/>
    </row>
    <row r="604" s="5" customFormat="1" ht="15.75" customHeight="1" spans="11:16">
      <c r="K604" s="64"/>
      <c r="L604" s="64"/>
      <c r="M604" s="64"/>
      <c r="O604" s="64"/>
      <c r="P604" s="65"/>
    </row>
    <row r="605" s="5" customFormat="1" ht="15.75" customHeight="1" spans="11:16">
      <c r="K605" s="64"/>
      <c r="L605" s="64"/>
      <c r="M605" s="64"/>
      <c r="O605" s="64"/>
      <c r="P605" s="65"/>
    </row>
    <row r="606" s="5" customFormat="1" ht="15.75" customHeight="1" spans="11:16">
      <c r="K606" s="64"/>
      <c r="L606" s="64"/>
      <c r="M606" s="64"/>
      <c r="O606" s="64"/>
      <c r="P606" s="65"/>
    </row>
    <row r="607" s="5" customFormat="1" ht="15.75" customHeight="1" spans="11:16">
      <c r="K607" s="64"/>
      <c r="L607" s="64"/>
      <c r="M607" s="64"/>
      <c r="O607" s="64"/>
      <c r="P607" s="65"/>
    </row>
    <row r="608" s="5" customFormat="1" ht="15.75" customHeight="1" spans="11:16">
      <c r="K608" s="64"/>
      <c r="L608" s="64"/>
      <c r="M608" s="64"/>
      <c r="O608" s="64"/>
      <c r="P608" s="65"/>
    </row>
    <row r="609" s="5" customFormat="1" ht="15.75" customHeight="1" spans="11:16">
      <c r="K609" s="64"/>
      <c r="L609" s="64"/>
      <c r="M609" s="64"/>
      <c r="O609" s="64"/>
      <c r="P609" s="65"/>
    </row>
    <row r="610" s="5" customFormat="1" ht="15.75" customHeight="1" spans="11:16">
      <c r="K610" s="64"/>
      <c r="L610" s="64"/>
      <c r="M610" s="64"/>
      <c r="O610" s="64"/>
      <c r="P610" s="65"/>
    </row>
    <row r="611" s="5" customFormat="1" ht="15.75" customHeight="1" spans="11:16">
      <c r="K611" s="64"/>
      <c r="L611" s="64"/>
      <c r="M611" s="64"/>
      <c r="O611" s="64"/>
      <c r="P611" s="65"/>
    </row>
    <row r="612" s="5" customFormat="1" ht="15.75" customHeight="1" spans="11:16">
      <c r="K612" s="64"/>
      <c r="L612" s="64"/>
      <c r="M612" s="64"/>
      <c r="O612" s="64"/>
      <c r="P612" s="65"/>
    </row>
    <row r="613" s="5" customFormat="1" ht="15.75" customHeight="1" spans="11:16">
      <c r="K613" s="64"/>
      <c r="L613" s="64"/>
      <c r="M613" s="64"/>
      <c r="O613" s="64"/>
      <c r="P613" s="65"/>
    </row>
    <row r="614" s="5" customFormat="1" ht="15.75" customHeight="1" spans="11:16">
      <c r="K614" s="64"/>
      <c r="L614" s="64"/>
      <c r="M614" s="64"/>
      <c r="O614" s="64"/>
      <c r="P614" s="65"/>
    </row>
    <row r="615" s="5" customFormat="1" ht="15.75" customHeight="1" spans="11:16">
      <c r="K615" s="64"/>
      <c r="L615" s="64"/>
      <c r="M615" s="64"/>
      <c r="O615" s="64"/>
      <c r="P615" s="65"/>
    </row>
    <row r="616" s="5" customFormat="1" ht="15.75" customHeight="1" spans="11:16">
      <c r="K616" s="64"/>
      <c r="L616" s="64"/>
      <c r="M616" s="64"/>
      <c r="O616" s="64"/>
      <c r="P616" s="65"/>
    </row>
    <row r="617" s="5" customFormat="1" ht="15.75" customHeight="1" spans="11:16">
      <c r="K617" s="64"/>
      <c r="L617" s="64"/>
      <c r="M617" s="64"/>
      <c r="O617" s="64"/>
      <c r="P617" s="65"/>
    </row>
    <row r="618" s="5" customFormat="1" ht="15.75" customHeight="1" spans="11:16">
      <c r="K618" s="64"/>
      <c r="L618" s="64"/>
      <c r="M618" s="64"/>
      <c r="O618" s="64"/>
      <c r="P618" s="65"/>
    </row>
    <row r="619" s="5" customFormat="1" ht="15.75" customHeight="1" spans="11:16">
      <c r="K619" s="64"/>
      <c r="L619" s="64"/>
      <c r="M619" s="64"/>
      <c r="O619" s="64"/>
      <c r="P619" s="65"/>
    </row>
    <row r="620" s="5" customFormat="1" ht="15.75" customHeight="1" spans="11:16">
      <c r="K620" s="64"/>
      <c r="L620" s="64"/>
      <c r="M620" s="64"/>
      <c r="O620" s="64"/>
      <c r="P620" s="65"/>
    </row>
    <row r="621" s="5" customFormat="1" ht="15.75" customHeight="1" spans="11:16">
      <c r="K621" s="64"/>
      <c r="L621" s="64"/>
      <c r="M621" s="64"/>
      <c r="O621" s="64"/>
      <c r="P621" s="65"/>
    </row>
    <row r="622" s="5" customFormat="1" ht="15.75" customHeight="1" spans="11:16">
      <c r="K622" s="64"/>
      <c r="L622" s="64"/>
      <c r="M622" s="64"/>
      <c r="O622" s="64"/>
      <c r="P622" s="65"/>
    </row>
    <row r="623" s="5" customFormat="1" ht="15.75" customHeight="1" spans="11:16">
      <c r="K623" s="64"/>
      <c r="L623" s="64"/>
      <c r="M623" s="64"/>
      <c r="O623" s="64"/>
      <c r="P623" s="65"/>
    </row>
    <row r="624" s="5" customFormat="1" ht="15.75" customHeight="1" spans="11:16">
      <c r="K624" s="64"/>
      <c r="L624" s="64"/>
      <c r="M624" s="64"/>
      <c r="O624" s="64"/>
      <c r="P624" s="65"/>
    </row>
    <row r="625" s="5" customFormat="1" ht="15.75" customHeight="1" spans="11:16">
      <c r="K625" s="64"/>
      <c r="L625" s="64"/>
      <c r="M625" s="64"/>
      <c r="O625" s="64"/>
      <c r="P625" s="65"/>
    </row>
    <row r="626" s="5" customFormat="1" ht="15.75" customHeight="1" spans="11:16">
      <c r="K626" s="64"/>
      <c r="L626" s="64"/>
      <c r="M626" s="64"/>
      <c r="O626" s="64"/>
      <c r="P626" s="65"/>
    </row>
    <row r="627" s="5" customFormat="1" ht="15.75" customHeight="1" spans="11:16">
      <c r="K627" s="64"/>
      <c r="L627" s="64"/>
      <c r="M627" s="64"/>
      <c r="O627" s="64"/>
      <c r="P627" s="65"/>
    </row>
    <row r="628" s="5" customFormat="1" ht="15.75" customHeight="1" spans="11:16">
      <c r="K628" s="64"/>
      <c r="L628" s="64"/>
      <c r="M628" s="64"/>
      <c r="O628" s="64"/>
      <c r="P628" s="65"/>
    </row>
    <row r="629" s="5" customFormat="1" ht="15.75" customHeight="1" spans="11:16">
      <c r="K629" s="64"/>
      <c r="L629" s="64"/>
      <c r="M629" s="64"/>
      <c r="O629" s="64"/>
      <c r="P629" s="65"/>
    </row>
    <row r="630" s="5" customFormat="1" ht="15.75" customHeight="1" spans="11:16">
      <c r="K630" s="64"/>
      <c r="L630" s="64"/>
      <c r="M630" s="64"/>
      <c r="O630" s="64"/>
      <c r="P630" s="65"/>
    </row>
    <row r="631" s="5" customFormat="1" ht="15.75" customHeight="1" spans="11:16">
      <c r="K631" s="64"/>
      <c r="L631" s="64"/>
      <c r="M631" s="64"/>
      <c r="O631" s="64"/>
      <c r="P631" s="65"/>
    </row>
    <row r="632" s="5" customFormat="1" ht="15.75" customHeight="1" spans="11:16">
      <c r="K632" s="64"/>
      <c r="L632" s="64"/>
      <c r="M632" s="64"/>
      <c r="O632" s="64"/>
      <c r="P632" s="65"/>
    </row>
    <row r="633" s="5" customFormat="1" ht="15.75" customHeight="1" spans="11:16">
      <c r="K633" s="64"/>
      <c r="L633" s="64"/>
      <c r="M633" s="64"/>
      <c r="O633" s="64"/>
      <c r="P633" s="65"/>
    </row>
    <row r="634" s="5" customFormat="1" ht="15.75" customHeight="1" spans="11:16">
      <c r="K634" s="64"/>
      <c r="L634" s="64"/>
      <c r="M634" s="64"/>
      <c r="O634" s="64"/>
      <c r="P634" s="65"/>
    </row>
    <row r="635" s="5" customFormat="1" ht="15.75" customHeight="1" spans="11:16">
      <c r="K635" s="64"/>
      <c r="L635" s="64"/>
      <c r="M635" s="64"/>
      <c r="O635" s="64"/>
      <c r="P635" s="65"/>
    </row>
    <row r="636" s="5" customFormat="1" ht="15.75" customHeight="1" spans="11:16">
      <c r="K636" s="64"/>
      <c r="L636" s="64"/>
      <c r="M636" s="64"/>
      <c r="O636" s="64"/>
      <c r="P636" s="65"/>
    </row>
    <row r="637" s="5" customFormat="1" ht="15.75" customHeight="1" spans="11:16">
      <c r="K637" s="64"/>
      <c r="L637" s="64"/>
      <c r="M637" s="64"/>
      <c r="O637" s="64"/>
      <c r="P637" s="65"/>
    </row>
    <row r="638" s="5" customFormat="1" ht="15.75" customHeight="1" spans="11:16">
      <c r="K638" s="64"/>
      <c r="L638" s="64"/>
      <c r="M638" s="64"/>
      <c r="O638" s="64"/>
      <c r="P638" s="65"/>
    </row>
    <row r="639" s="5" customFormat="1" ht="15.75" customHeight="1" spans="11:16">
      <c r="K639" s="64"/>
      <c r="L639" s="64"/>
      <c r="M639" s="64"/>
      <c r="O639" s="64"/>
      <c r="P639" s="65"/>
    </row>
    <row r="640" s="5" customFormat="1" ht="15.75" customHeight="1" spans="11:16">
      <c r="K640" s="64"/>
      <c r="L640" s="64"/>
      <c r="M640" s="64"/>
      <c r="O640" s="64"/>
      <c r="P640" s="65"/>
    </row>
    <row r="641" s="5" customFormat="1" ht="15.75" customHeight="1" spans="11:16">
      <c r="K641" s="64"/>
      <c r="L641" s="64"/>
      <c r="M641" s="64"/>
      <c r="O641" s="64"/>
      <c r="P641" s="65"/>
    </row>
    <row r="642" s="5" customFormat="1" ht="15.75" customHeight="1" spans="11:16">
      <c r="K642" s="64"/>
      <c r="L642" s="64"/>
      <c r="M642" s="64"/>
      <c r="O642" s="64"/>
      <c r="P642" s="65"/>
    </row>
    <row r="643" s="5" customFormat="1" ht="15.75" customHeight="1" spans="11:16">
      <c r="K643" s="64"/>
      <c r="L643" s="64"/>
      <c r="M643" s="64"/>
      <c r="O643" s="64"/>
      <c r="P643" s="65"/>
    </row>
    <row r="644" s="5" customFormat="1" ht="15.75" customHeight="1" spans="11:16">
      <c r="K644" s="64"/>
      <c r="L644" s="64"/>
      <c r="M644" s="64"/>
      <c r="O644" s="64"/>
      <c r="P644" s="65"/>
    </row>
    <row r="645" s="5" customFormat="1" ht="15.75" customHeight="1" spans="11:16">
      <c r="K645" s="64"/>
      <c r="L645" s="64"/>
      <c r="M645" s="64"/>
      <c r="O645" s="64"/>
      <c r="P645" s="65"/>
    </row>
    <row r="646" s="5" customFormat="1" ht="15.75" customHeight="1" spans="11:16">
      <c r="K646" s="64"/>
      <c r="L646" s="64"/>
      <c r="M646" s="64"/>
      <c r="O646" s="64"/>
      <c r="P646" s="65"/>
    </row>
    <row r="647" s="5" customFormat="1" ht="15.75" customHeight="1" spans="11:16">
      <c r="K647" s="64"/>
      <c r="L647" s="64"/>
      <c r="M647" s="64"/>
      <c r="O647" s="64"/>
      <c r="P647" s="65"/>
    </row>
    <row r="648" s="5" customFormat="1" ht="15.75" customHeight="1" spans="11:16">
      <c r="K648" s="64"/>
      <c r="L648" s="64"/>
      <c r="M648" s="64"/>
      <c r="O648" s="64"/>
      <c r="P648" s="65"/>
    </row>
    <row r="649" s="5" customFormat="1" ht="15.75" customHeight="1" spans="11:16">
      <c r="K649" s="64"/>
      <c r="L649" s="64"/>
      <c r="M649" s="64"/>
      <c r="O649" s="64"/>
      <c r="P649" s="65"/>
    </row>
    <row r="650" s="5" customFormat="1" ht="15.75" customHeight="1" spans="11:16">
      <c r="K650" s="64"/>
      <c r="L650" s="64"/>
      <c r="M650" s="64"/>
      <c r="O650" s="64"/>
      <c r="P650" s="65"/>
    </row>
    <row r="651" s="5" customFormat="1" ht="15.75" customHeight="1" spans="11:16">
      <c r="K651" s="64"/>
      <c r="L651" s="64"/>
      <c r="M651" s="64"/>
      <c r="O651" s="64"/>
      <c r="P651" s="65"/>
    </row>
    <row r="652" s="5" customFormat="1" ht="15.75" customHeight="1" spans="11:16">
      <c r="K652" s="64"/>
      <c r="L652" s="64"/>
      <c r="M652" s="64"/>
      <c r="O652" s="64"/>
      <c r="P652" s="65"/>
    </row>
    <row r="653" s="5" customFormat="1" ht="15.75" customHeight="1" spans="11:16">
      <c r="K653" s="64"/>
      <c r="L653" s="64"/>
      <c r="M653" s="64"/>
      <c r="O653" s="64"/>
      <c r="P653" s="65"/>
    </row>
    <row r="654" s="5" customFormat="1" ht="15.75" customHeight="1" spans="11:16">
      <c r="K654" s="64"/>
      <c r="L654" s="64"/>
      <c r="M654" s="64"/>
      <c r="O654" s="64"/>
      <c r="P654" s="65"/>
    </row>
    <row r="655" s="5" customFormat="1" ht="15.75" customHeight="1" spans="11:16">
      <c r="K655" s="64"/>
      <c r="L655" s="64"/>
      <c r="M655" s="64"/>
      <c r="O655" s="64"/>
      <c r="P655" s="65"/>
    </row>
    <row r="656" s="5" customFormat="1" ht="15.75" customHeight="1" spans="11:16">
      <c r="K656" s="64"/>
      <c r="L656" s="64"/>
      <c r="M656" s="64"/>
      <c r="O656" s="64"/>
      <c r="P656" s="65"/>
    </row>
    <row r="657" s="5" customFormat="1" ht="15.75" customHeight="1" spans="11:16">
      <c r="K657" s="64"/>
      <c r="L657" s="64"/>
      <c r="M657" s="64"/>
      <c r="O657" s="64"/>
      <c r="P657" s="65"/>
    </row>
    <row r="658" s="5" customFormat="1" ht="15.75" customHeight="1" spans="11:16">
      <c r="K658" s="64"/>
      <c r="L658" s="64"/>
      <c r="M658" s="64"/>
      <c r="O658" s="64"/>
      <c r="P658" s="65"/>
    </row>
    <row r="659" s="5" customFormat="1" ht="15.75" customHeight="1" spans="11:16">
      <c r="K659" s="64"/>
      <c r="L659" s="64"/>
      <c r="M659" s="64"/>
      <c r="O659" s="64"/>
      <c r="P659" s="65"/>
    </row>
    <row r="660" s="5" customFormat="1" ht="15.75" customHeight="1" spans="11:16">
      <c r="K660" s="64"/>
      <c r="L660" s="64"/>
      <c r="M660" s="64"/>
      <c r="O660" s="64"/>
      <c r="P660" s="65"/>
    </row>
    <row r="661" s="5" customFormat="1" ht="15.75" customHeight="1" spans="11:16">
      <c r="K661" s="64"/>
      <c r="L661" s="64"/>
      <c r="M661" s="64"/>
      <c r="O661" s="64"/>
      <c r="P661" s="65"/>
    </row>
    <row r="662" s="5" customFormat="1" ht="15.75" customHeight="1" spans="11:16">
      <c r="K662" s="64"/>
      <c r="L662" s="64"/>
      <c r="M662" s="64"/>
      <c r="O662" s="64"/>
      <c r="P662" s="65"/>
    </row>
    <row r="663" s="5" customFormat="1" ht="15.75" customHeight="1" spans="11:16">
      <c r="K663" s="64"/>
      <c r="L663" s="64"/>
      <c r="M663" s="64"/>
      <c r="O663" s="64"/>
      <c r="P663" s="65"/>
    </row>
    <row r="664" s="5" customFormat="1" ht="15.75" customHeight="1" spans="11:16">
      <c r="K664" s="64"/>
      <c r="L664" s="64"/>
      <c r="M664" s="64"/>
      <c r="O664" s="64"/>
      <c r="P664" s="65"/>
    </row>
    <row r="665" s="5" customFormat="1" ht="15.75" customHeight="1" spans="11:16">
      <c r="K665" s="64"/>
      <c r="L665" s="64"/>
      <c r="M665" s="64"/>
      <c r="O665" s="64"/>
      <c r="P665" s="65"/>
    </row>
    <row r="666" s="5" customFormat="1" ht="15.75" customHeight="1" spans="11:16">
      <c r="K666" s="64"/>
      <c r="L666" s="64"/>
      <c r="M666" s="64"/>
      <c r="O666" s="64"/>
      <c r="P666" s="65"/>
    </row>
    <row r="667" s="5" customFormat="1" ht="15.75" customHeight="1" spans="11:16">
      <c r="K667" s="64"/>
      <c r="L667" s="64"/>
      <c r="M667" s="64"/>
      <c r="O667" s="64"/>
      <c r="P667" s="65"/>
    </row>
    <row r="668" s="5" customFormat="1" ht="15.75" customHeight="1" spans="11:16">
      <c r="K668" s="64"/>
      <c r="L668" s="64"/>
      <c r="M668" s="64"/>
      <c r="O668" s="64"/>
      <c r="P668" s="65"/>
    </row>
    <row r="669" s="5" customFormat="1" ht="15.75" customHeight="1" spans="11:16">
      <c r="K669" s="64"/>
      <c r="L669" s="64"/>
      <c r="M669" s="64"/>
      <c r="O669" s="64"/>
      <c r="P669" s="65"/>
    </row>
    <row r="670" s="5" customFormat="1" ht="15.75" customHeight="1" spans="11:16">
      <c r="K670" s="64"/>
      <c r="L670" s="64"/>
      <c r="M670" s="64"/>
      <c r="O670" s="64"/>
      <c r="P670" s="65"/>
    </row>
    <row r="671" s="5" customFormat="1" ht="15.75" customHeight="1" spans="11:16">
      <c r="K671" s="64"/>
      <c r="L671" s="64"/>
      <c r="M671" s="64"/>
      <c r="O671" s="64"/>
      <c r="P671" s="65"/>
    </row>
    <row r="672" s="5" customFormat="1" ht="15.75" customHeight="1" spans="11:16">
      <c r="K672" s="64"/>
      <c r="L672" s="64"/>
      <c r="M672" s="64"/>
      <c r="O672" s="64"/>
      <c r="P672" s="65"/>
    </row>
    <row r="673" s="5" customFormat="1" ht="15.75" customHeight="1" spans="11:16">
      <c r="K673" s="64"/>
      <c r="L673" s="64"/>
      <c r="M673" s="64"/>
      <c r="O673" s="64"/>
      <c r="P673" s="65"/>
    </row>
    <row r="674" s="5" customFormat="1" ht="15.75" customHeight="1" spans="11:16">
      <c r="K674" s="64"/>
      <c r="L674" s="64"/>
      <c r="M674" s="64"/>
      <c r="O674" s="64"/>
      <c r="P674" s="65"/>
    </row>
    <row r="675" s="5" customFormat="1" ht="15.75" customHeight="1" spans="11:16">
      <c r="K675" s="64"/>
      <c r="L675" s="64"/>
      <c r="M675" s="64"/>
      <c r="O675" s="64"/>
      <c r="P675" s="65"/>
    </row>
    <row r="676" s="5" customFormat="1" ht="15.75" customHeight="1" spans="11:16">
      <c r="K676" s="64"/>
      <c r="L676" s="64"/>
      <c r="M676" s="64"/>
      <c r="O676" s="64"/>
      <c r="P676" s="65"/>
    </row>
    <row r="677" s="5" customFormat="1" ht="15.75" customHeight="1" spans="11:16">
      <c r="K677" s="64"/>
      <c r="L677" s="64"/>
      <c r="M677" s="64"/>
      <c r="O677" s="64"/>
      <c r="P677" s="65"/>
    </row>
    <row r="678" s="5" customFormat="1" ht="15.75" customHeight="1" spans="11:16">
      <c r="K678" s="64"/>
      <c r="L678" s="64"/>
      <c r="M678" s="64"/>
      <c r="O678" s="64"/>
      <c r="P678" s="65"/>
    </row>
    <row r="679" s="5" customFormat="1" ht="15.75" customHeight="1" spans="11:16">
      <c r="K679" s="64"/>
      <c r="L679" s="64"/>
      <c r="M679" s="64"/>
      <c r="O679" s="64"/>
      <c r="P679" s="65"/>
    </row>
    <row r="680" s="5" customFormat="1" ht="15.75" customHeight="1" spans="11:16">
      <c r="K680" s="64"/>
      <c r="L680" s="64"/>
      <c r="M680" s="64"/>
      <c r="O680" s="64"/>
      <c r="P680" s="65"/>
    </row>
    <row r="681" s="5" customFormat="1" ht="15.75" customHeight="1" spans="11:16">
      <c r="K681" s="64"/>
      <c r="L681" s="64"/>
      <c r="M681" s="64"/>
      <c r="O681" s="64"/>
      <c r="P681" s="65"/>
    </row>
    <row r="682" s="5" customFormat="1" ht="15.75" customHeight="1" spans="11:16">
      <c r="K682" s="64"/>
      <c r="L682" s="64"/>
      <c r="M682" s="64"/>
      <c r="O682" s="64"/>
      <c r="P682" s="65"/>
    </row>
    <row r="683" s="5" customFormat="1" ht="15.75" customHeight="1" spans="11:16">
      <c r="K683" s="64"/>
      <c r="L683" s="64"/>
      <c r="M683" s="64"/>
      <c r="O683" s="64"/>
      <c r="P683" s="65"/>
    </row>
    <row r="684" s="5" customFormat="1" ht="15.75" customHeight="1" spans="11:16">
      <c r="K684" s="64"/>
      <c r="L684" s="64"/>
      <c r="M684" s="64"/>
      <c r="O684" s="64"/>
      <c r="P684" s="65"/>
    </row>
    <row r="685" s="5" customFormat="1" ht="15.75" customHeight="1" spans="11:16">
      <c r="K685" s="64"/>
      <c r="L685" s="64"/>
      <c r="M685" s="64"/>
      <c r="O685" s="64"/>
      <c r="P685" s="65"/>
    </row>
    <row r="686" s="5" customFormat="1" ht="15.75" customHeight="1" spans="11:16">
      <c r="K686" s="64"/>
      <c r="L686" s="64"/>
      <c r="M686" s="64"/>
      <c r="O686" s="64"/>
      <c r="P686" s="65"/>
    </row>
    <row r="687" s="5" customFormat="1" ht="15.75" customHeight="1" spans="11:16">
      <c r="K687" s="64"/>
      <c r="L687" s="64"/>
      <c r="M687" s="64"/>
      <c r="O687" s="64"/>
      <c r="P687" s="65"/>
    </row>
    <row r="688" s="5" customFormat="1" ht="15.75" customHeight="1" spans="11:16">
      <c r="K688" s="64"/>
      <c r="L688" s="64"/>
      <c r="M688" s="64"/>
      <c r="O688" s="64"/>
      <c r="P688" s="65"/>
    </row>
    <row r="689" s="5" customFormat="1" ht="15.75" customHeight="1" spans="11:16">
      <c r="K689" s="64"/>
      <c r="L689" s="64"/>
      <c r="M689" s="64"/>
      <c r="O689" s="64"/>
      <c r="P689" s="65"/>
    </row>
    <row r="690" s="5" customFormat="1" ht="15.75" customHeight="1" spans="11:16">
      <c r="K690" s="64"/>
      <c r="L690" s="64"/>
      <c r="M690" s="64"/>
      <c r="O690" s="64"/>
      <c r="P690" s="65"/>
    </row>
    <row r="691" s="5" customFormat="1" ht="15.75" customHeight="1" spans="11:16">
      <c r="K691" s="64"/>
      <c r="L691" s="64"/>
      <c r="M691" s="64"/>
      <c r="O691" s="64"/>
      <c r="P691" s="65"/>
    </row>
    <row r="692" s="5" customFormat="1" ht="15.75" customHeight="1" spans="11:16">
      <c r="K692" s="64"/>
      <c r="L692" s="64"/>
      <c r="M692" s="64"/>
      <c r="O692" s="64"/>
      <c r="P692" s="65"/>
    </row>
    <row r="693" s="5" customFormat="1" ht="15.75" customHeight="1" spans="11:16">
      <c r="K693" s="64"/>
      <c r="L693" s="64"/>
      <c r="M693" s="64"/>
      <c r="O693" s="64"/>
      <c r="P693" s="65"/>
    </row>
    <row r="694" s="5" customFormat="1" ht="15.75" customHeight="1" spans="11:16">
      <c r="K694" s="64"/>
      <c r="L694" s="64"/>
      <c r="M694" s="64"/>
      <c r="O694" s="64"/>
      <c r="P694" s="65"/>
    </row>
    <row r="695" s="5" customFormat="1" ht="15.75" customHeight="1" spans="11:16">
      <c r="K695" s="64"/>
      <c r="L695" s="64"/>
      <c r="M695" s="64"/>
      <c r="O695" s="64"/>
      <c r="P695" s="65"/>
    </row>
    <row r="696" s="5" customFormat="1" ht="15.75" customHeight="1" spans="11:16">
      <c r="K696" s="64"/>
      <c r="L696" s="64"/>
      <c r="M696" s="64"/>
      <c r="O696" s="64"/>
      <c r="P696" s="65"/>
    </row>
    <row r="697" s="5" customFormat="1" ht="15.75" customHeight="1" spans="11:16">
      <c r="K697" s="64"/>
      <c r="L697" s="64"/>
      <c r="M697" s="64"/>
      <c r="O697" s="64"/>
      <c r="P697" s="65"/>
    </row>
    <row r="698" s="5" customFormat="1" ht="15.75" customHeight="1" spans="11:16">
      <c r="K698" s="64"/>
      <c r="L698" s="64"/>
      <c r="M698" s="64"/>
      <c r="O698" s="64"/>
      <c r="P698" s="65"/>
    </row>
    <row r="699" s="5" customFormat="1" ht="15.75" customHeight="1" spans="11:16">
      <c r="K699" s="64"/>
      <c r="L699" s="64"/>
      <c r="M699" s="64"/>
      <c r="O699" s="64"/>
      <c r="P699" s="65"/>
    </row>
    <row r="700" s="5" customFormat="1" ht="15.75" customHeight="1" spans="11:16">
      <c r="K700" s="64"/>
      <c r="L700" s="64"/>
      <c r="M700" s="64"/>
      <c r="O700" s="64"/>
      <c r="P700" s="65"/>
    </row>
    <row r="701" s="5" customFormat="1" ht="15.75" customHeight="1" spans="11:16">
      <c r="K701" s="64"/>
      <c r="L701" s="64"/>
      <c r="M701" s="64"/>
      <c r="O701" s="64"/>
      <c r="P701" s="65"/>
    </row>
    <row r="702" s="5" customFormat="1" ht="15.75" customHeight="1" spans="11:16">
      <c r="K702" s="64"/>
      <c r="L702" s="64"/>
      <c r="M702" s="64"/>
      <c r="O702" s="64"/>
      <c r="P702" s="65"/>
    </row>
    <row r="703" s="5" customFormat="1" ht="15.75" customHeight="1" spans="11:16">
      <c r="K703" s="64"/>
      <c r="L703" s="64"/>
      <c r="M703" s="64"/>
      <c r="O703" s="64"/>
      <c r="P703" s="65"/>
    </row>
    <row r="704" s="5" customFormat="1" ht="15.75" customHeight="1" spans="11:16">
      <c r="K704" s="64"/>
      <c r="L704" s="64"/>
      <c r="M704" s="64"/>
      <c r="O704" s="64"/>
      <c r="P704" s="65"/>
    </row>
    <row r="705" s="5" customFormat="1" ht="15.75" customHeight="1" spans="11:16">
      <c r="K705" s="64"/>
      <c r="L705" s="64"/>
      <c r="M705" s="64"/>
      <c r="O705" s="64"/>
      <c r="P705" s="65"/>
    </row>
    <row r="706" s="5" customFormat="1" ht="15.75" customHeight="1" spans="11:16">
      <c r="K706" s="64"/>
      <c r="L706" s="64"/>
      <c r="M706" s="64"/>
      <c r="O706" s="64"/>
      <c r="P706" s="65"/>
    </row>
    <row r="707" s="5" customFormat="1" ht="15.75" customHeight="1" spans="11:16">
      <c r="K707" s="64"/>
      <c r="L707" s="64"/>
      <c r="M707" s="64"/>
      <c r="O707" s="64"/>
      <c r="P707" s="65"/>
    </row>
    <row r="708" s="5" customFormat="1" ht="15.75" customHeight="1" spans="11:16">
      <c r="K708" s="64"/>
      <c r="L708" s="64"/>
      <c r="M708" s="64"/>
      <c r="O708" s="64"/>
      <c r="P708" s="65"/>
    </row>
    <row r="709" s="5" customFormat="1" ht="15.75" customHeight="1" spans="11:16">
      <c r="K709" s="64"/>
      <c r="L709" s="64"/>
      <c r="M709" s="64"/>
      <c r="O709" s="64"/>
      <c r="P709" s="65"/>
    </row>
    <row r="710" s="5" customFormat="1" ht="15.75" customHeight="1" spans="11:16">
      <c r="K710" s="64"/>
      <c r="L710" s="64"/>
      <c r="M710" s="64"/>
      <c r="O710" s="64"/>
      <c r="P710" s="65"/>
    </row>
    <row r="711" s="5" customFormat="1" ht="15.75" customHeight="1" spans="11:16">
      <c r="K711" s="64"/>
      <c r="L711" s="64"/>
      <c r="M711" s="64"/>
      <c r="O711" s="64"/>
      <c r="P711" s="65"/>
    </row>
    <row r="712" s="5" customFormat="1" ht="15.75" customHeight="1" spans="11:16">
      <c r="K712" s="64"/>
      <c r="L712" s="64"/>
      <c r="M712" s="64"/>
      <c r="O712" s="64"/>
      <c r="P712" s="65"/>
    </row>
    <row r="713" s="5" customFormat="1" ht="15.75" customHeight="1" spans="11:16">
      <c r="K713" s="64"/>
      <c r="L713" s="64"/>
      <c r="M713" s="64"/>
      <c r="O713" s="64"/>
      <c r="P713" s="65"/>
    </row>
    <row r="714" s="5" customFormat="1" ht="15.75" customHeight="1" spans="11:16">
      <c r="K714" s="64"/>
      <c r="L714" s="64"/>
      <c r="M714" s="64"/>
      <c r="O714" s="64"/>
      <c r="P714" s="65"/>
    </row>
    <row r="715" s="5" customFormat="1" ht="15.75" customHeight="1" spans="11:16">
      <c r="K715" s="64"/>
      <c r="L715" s="64"/>
      <c r="M715" s="64"/>
      <c r="O715" s="64"/>
      <c r="P715" s="65"/>
    </row>
    <row r="716" s="5" customFormat="1" ht="15.75" customHeight="1" spans="11:16">
      <c r="K716" s="64"/>
      <c r="L716" s="64"/>
      <c r="M716" s="64"/>
      <c r="O716" s="64"/>
      <c r="P716" s="65"/>
    </row>
    <row r="717" s="5" customFormat="1" ht="15.75" customHeight="1" spans="11:16">
      <c r="K717" s="64"/>
      <c r="L717" s="64"/>
      <c r="M717" s="64"/>
      <c r="O717" s="64"/>
      <c r="P717" s="65"/>
    </row>
    <row r="718" s="5" customFormat="1" ht="15.75" customHeight="1" spans="11:16">
      <c r="K718" s="64"/>
      <c r="L718" s="64"/>
      <c r="M718" s="64"/>
      <c r="O718" s="64"/>
      <c r="P718" s="65"/>
    </row>
    <row r="719" s="5" customFormat="1" ht="15.75" customHeight="1" spans="11:16">
      <c r="K719" s="64"/>
      <c r="L719" s="64"/>
      <c r="M719" s="64"/>
      <c r="O719" s="64"/>
      <c r="P719" s="65"/>
    </row>
    <row r="720" s="5" customFormat="1" ht="15.75" customHeight="1" spans="11:16">
      <c r="K720" s="64"/>
      <c r="L720" s="64"/>
      <c r="M720" s="64"/>
      <c r="O720" s="64"/>
      <c r="P720" s="65"/>
    </row>
    <row r="721" s="5" customFormat="1" ht="15.75" customHeight="1" spans="11:16">
      <c r="K721" s="64"/>
      <c r="L721" s="64"/>
      <c r="M721" s="64"/>
      <c r="O721" s="64"/>
      <c r="P721" s="65"/>
    </row>
    <row r="722" s="5" customFormat="1" ht="15.75" customHeight="1" spans="11:16">
      <c r="K722" s="64"/>
      <c r="L722" s="64"/>
      <c r="M722" s="64"/>
      <c r="O722" s="64"/>
      <c r="P722" s="65"/>
    </row>
    <row r="723" s="5" customFormat="1" ht="15.75" customHeight="1" spans="11:16">
      <c r="K723" s="64"/>
      <c r="L723" s="64"/>
      <c r="M723" s="64"/>
      <c r="O723" s="64"/>
      <c r="P723" s="65"/>
    </row>
    <row r="724" s="5" customFormat="1" ht="15.75" customHeight="1" spans="11:16">
      <c r="K724" s="64"/>
      <c r="L724" s="64"/>
      <c r="M724" s="64"/>
      <c r="O724" s="64"/>
      <c r="P724" s="65"/>
    </row>
    <row r="725" s="5" customFormat="1" ht="15.75" customHeight="1" spans="11:16">
      <c r="K725" s="64"/>
      <c r="L725" s="64"/>
      <c r="M725" s="64"/>
      <c r="O725" s="64"/>
      <c r="P725" s="65"/>
    </row>
    <row r="726" s="5" customFormat="1" ht="15.75" customHeight="1" spans="11:16">
      <c r="K726" s="64"/>
      <c r="L726" s="64"/>
      <c r="M726" s="64"/>
      <c r="O726" s="64"/>
      <c r="P726" s="65"/>
    </row>
    <row r="727" s="5" customFormat="1" ht="15.75" customHeight="1" spans="11:16">
      <c r="K727" s="64"/>
      <c r="L727" s="64"/>
      <c r="M727" s="64"/>
      <c r="O727" s="64"/>
      <c r="P727" s="65"/>
    </row>
    <row r="728" s="5" customFormat="1" ht="15.75" customHeight="1" spans="11:16">
      <c r="K728" s="64"/>
      <c r="L728" s="64"/>
      <c r="M728" s="64"/>
      <c r="O728" s="64"/>
      <c r="P728" s="65"/>
    </row>
    <row r="729" s="5" customFormat="1" ht="15.75" customHeight="1" spans="11:16">
      <c r="K729" s="64"/>
      <c r="L729" s="64"/>
      <c r="M729" s="64"/>
      <c r="O729" s="64"/>
      <c r="P729" s="65"/>
    </row>
    <row r="730" s="5" customFormat="1" ht="15.75" customHeight="1" spans="11:16">
      <c r="K730" s="64"/>
      <c r="L730" s="64"/>
      <c r="M730" s="64"/>
      <c r="O730" s="64"/>
      <c r="P730" s="65"/>
    </row>
    <row r="731" s="5" customFormat="1" ht="15.75" customHeight="1" spans="11:16">
      <c r="K731" s="64"/>
      <c r="L731" s="64"/>
      <c r="M731" s="64"/>
      <c r="O731" s="64"/>
      <c r="P731" s="65"/>
    </row>
    <row r="732" s="5" customFormat="1" ht="15.75" customHeight="1" spans="11:16">
      <c r="K732" s="64"/>
      <c r="L732" s="64"/>
      <c r="M732" s="64"/>
      <c r="O732" s="64"/>
      <c r="P732" s="65"/>
    </row>
    <row r="733" s="5" customFormat="1" ht="15.75" customHeight="1" spans="11:16">
      <c r="K733" s="64"/>
      <c r="L733" s="64"/>
      <c r="M733" s="64"/>
      <c r="O733" s="64"/>
      <c r="P733" s="65"/>
    </row>
    <row r="734" s="5" customFormat="1" ht="15.75" customHeight="1" spans="11:16">
      <c r="K734" s="64"/>
      <c r="L734" s="64"/>
      <c r="M734" s="64"/>
      <c r="O734" s="64"/>
      <c r="P734" s="65"/>
    </row>
    <row r="735" s="5" customFormat="1" ht="15.75" customHeight="1" spans="11:16">
      <c r="K735" s="64"/>
      <c r="L735" s="64"/>
      <c r="M735" s="64"/>
      <c r="O735" s="64"/>
      <c r="P735" s="65"/>
    </row>
    <row r="736" s="5" customFormat="1" ht="15.75" customHeight="1" spans="11:16">
      <c r="K736" s="64"/>
      <c r="L736" s="64"/>
      <c r="M736" s="64"/>
      <c r="O736" s="64"/>
      <c r="P736" s="65"/>
    </row>
    <row r="737" s="5" customFormat="1" ht="15.75" customHeight="1" spans="11:16">
      <c r="K737" s="64"/>
      <c r="L737" s="64"/>
      <c r="M737" s="64"/>
      <c r="O737" s="64"/>
      <c r="P737" s="65"/>
    </row>
    <row r="738" s="5" customFormat="1" ht="15.75" customHeight="1" spans="11:16">
      <c r="K738" s="64"/>
      <c r="L738" s="64"/>
      <c r="M738" s="64"/>
      <c r="O738" s="64"/>
      <c r="P738" s="65"/>
    </row>
    <row r="739" s="5" customFormat="1" ht="15.75" customHeight="1" spans="11:16">
      <c r="K739" s="64"/>
      <c r="L739" s="64"/>
      <c r="M739" s="64"/>
      <c r="O739" s="64"/>
      <c r="P739" s="65"/>
    </row>
    <row r="740" s="5" customFormat="1" ht="15.75" customHeight="1" spans="11:16">
      <c r="K740" s="64"/>
      <c r="L740" s="64"/>
      <c r="M740" s="64"/>
      <c r="O740" s="64"/>
      <c r="P740" s="65"/>
    </row>
    <row r="741" s="5" customFormat="1" ht="15.75" customHeight="1" spans="11:16">
      <c r="K741" s="64"/>
      <c r="L741" s="64"/>
      <c r="M741" s="64"/>
      <c r="O741" s="64"/>
      <c r="P741" s="65"/>
    </row>
    <row r="742" s="5" customFormat="1" ht="15.75" customHeight="1" spans="11:16">
      <c r="K742" s="64"/>
      <c r="L742" s="64"/>
      <c r="M742" s="64"/>
      <c r="O742" s="64"/>
      <c r="P742" s="65"/>
    </row>
    <row r="743" s="5" customFormat="1" ht="15.75" customHeight="1" spans="11:16">
      <c r="K743" s="64"/>
      <c r="L743" s="64"/>
      <c r="M743" s="64"/>
      <c r="O743" s="64"/>
      <c r="P743" s="65"/>
    </row>
    <row r="744" s="5" customFormat="1" ht="15.75" customHeight="1" spans="11:16">
      <c r="K744" s="64"/>
      <c r="L744" s="64"/>
      <c r="M744" s="64"/>
      <c r="O744" s="64"/>
      <c r="P744" s="65"/>
    </row>
    <row r="745" s="5" customFormat="1" ht="15.75" customHeight="1" spans="11:16">
      <c r="K745" s="64"/>
      <c r="L745" s="64"/>
      <c r="M745" s="64"/>
      <c r="O745" s="64"/>
      <c r="P745" s="65"/>
    </row>
    <row r="746" s="5" customFormat="1" ht="15.75" customHeight="1" spans="11:16">
      <c r="K746" s="64"/>
      <c r="L746" s="64"/>
      <c r="M746" s="64"/>
      <c r="O746" s="64"/>
      <c r="P746" s="65"/>
    </row>
    <row r="747" s="5" customFormat="1" ht="15.75" customHeight="1" spans="11:16">
      <c r="K747" s="64"/>
      <c r="L747" s="64"/>
      <c r="M747" s="64"/>
      <c r="O747" s="64"/>
      <c r="P747" s="65"/>
    </row>
    <row r="748" s="5" customFormat="1" ht="15.75" customHeight="1" spans="11:16">
      <c r="K748" s="64"/>
      <c r="L748" s="64"/>
      <c r="M748" s="64"/>
      <c r="O748" s="64"/>
      <c r="P748" s="65"/>
    </row>
    <row r="749" s="5" customFormat="1" ht="15.75" customHeight="1" spans="11:16">
      <c r="K749" s="64"/>
      <c r="L749" s="64"/>
      <c r="M749" s="64"/>
      <c r="O749" s="64"/>
      <c r="P749" s="65"/>
    </row>
    <row r="750" s="5" customFormat="1" ht="15.75" customHeight="1" spans="11:16">
      <c r="K750" s="64"/>
      <c r="L750" s="64"/>
      <c r="M750" s="64"/>
      <c r="O750" s="64"/>
      <c r="P750" s="65"/>
    </row>
    <row r="751" s="5" customFormat="1" ht="15.75" customHeight="1" spans="11:16">
      <c r="K751" s="64"/>
      <c r="L751" s="64"/>
      <c r="M751" s="64"/>
      <c r="O751" s="64"/>
      <c r="P751" s="65"/>
    </row>
    <row r="752" s="5" customFormat="1" ht="15.75" customHeight="1" spans="11:16">
      <c r="K752" s="64"/>
      <c r="L752" s="64"/>
      <c r="M752" s="64"/>
      <c r="O752" s="64"/>
      <c r="P752" s="65"/>
    </row>
    <row r="753" s="5" customFormat="1" ht="15.75" customHeight="1" spans="11:16">
      <c r="K753" s="64"/>
      <c r="L753" s="64"/>
      <c r="M753" s="64"/>
      <c r="O753" s="64"/>
      <c r="P753" s="65"/>
    </row>
    <row r="754" s="5" customFormat="1" ht="15.75" customHeight="1" spans="11:16">
      <c r="K754" s="64"/>
      <c r="L754" s="64"/>
      <c r="M754" s="64"/>
      <c r="O754" s="64"/>
      <c r="P754" s="65"/>
    </row>
    <row r="755" s="5" customFormat="1" ht="15.75" customHeight="1" spans="11:16">
      <c r="K755" s="64"/>
      <c r="L755" s="64"/>
      <c r="M755" s="64"/>
      <c r="O755" s="64"/>
      <c r="P755" s="65"/>
    </row>
    <row r="756" s="5" customFormat="1" ht="15.75" customHeight="1" spans="11:16">
      <c r="K756" s="64"/>
      <c r="L756" s="64"/>
      <c r="M756" s="64"/>
      <c r="O756" s="64"/>
      <c r="P756" s="65"/>
    </row>
    <row r="757" s="5" customFormat="1" ht="15.75" customHeight="1" spans="11:16">
      <c r="K757" s="64"/>
      <c r="L757" s="64"/>
      <c r="M757" s="64"/>
      <c r="O757" s="64"/>
      <c r="P757" s="65"/>
    </row>
    <row r="758" s="5" customFormat="1" ht="15.75" customHeight="1" spans="11:16">
      <c r="K758" s="64"/>
      <c r="L758" s="64"/>
      <c r="M758" s="64"/>
      <c r="O758" s="64"/>
      <c r="P758" s="65"/>
    </row>
    <row r="759" s="5" customFormat="1" ht="15.75" customHeight="1" spans="11:16">
      <c r="K759" s="64"/>
      <c r="L759" s="64"/>
      <c r="M759" s="64"/>
      <c r="O759" s="64"/>
      <c r="P759" s="65"/>
    </row>
    <row r="760" s="5" customFormat="1" ht="15.75" customHeight="1" spans="11:16">
      <c r="K760" s="64"/>
      <c r="L760" s="64"/>
      <c r="M760" s="64"/>
      <c r="O760" s="64"/>
      <c r="P760" s="65"/>
    </row>
    <row r="761" s="5" customFormat="1" ht="15.75" customHeight="1" spans="11:16">
      <c r="K761" s="64"/>
      <c r="L761" s="64"/>
      <c r="M761" s="64"/>
      <c r="O761" s="64"/>
      <c r="P761" s="65"/>
    </row>
    <row r="762" s="5" customFormat="1" ht="15.75" customHeight="1" spans="11:16">
      <c r="K762" s="64"/>
      <c r="L762" s="64"/>
      <c r="M762" s="64"/>
      <c r="O762" s="64"/>
      <c r="P762" s="65"/>
    </row>
    <row r="763" s="5" customFormat="1" ht="15.75" customHeight="1" spans="11:16">
      <c r="K763" s="64"/>
      <c r="L763" s="64"/>
      <c r="M763" s="64"/>
      <c r="O763" s="64"/>
      <c r="P763" s="65"/>
    </row>
    <row r="764" s="5" customFormat="1" ht="15.75" customHeight="1" spans="11:16">
      <c r="K764" s="64"/>
      <c r="L764" s="64"/>
      <c r="M764" s="64"/>
      <c r="O764" s="64"/>
      <c r="P764" s="65"/>
    </row>
    <row r="765" s="5" customFormat="1" ht="15.75" customHeight="1" spans="11:16">
      <c r="K765" s="64"/>
      <c r="L765" s="64"/>
      <c r="M765" s="64"/>
      <c r="O765" s="64"/>
      <c r="P765" s="65"/>
    </row>
    <row r="766" s="5" customFormat="1" ht="15.75" customHeight="1" spans="11:16">
      <c r="K766" s="64"/>
      <c r="L766" s="64"/>
      <c r="M766" s="64"/>
      <c r="O766" s="64"/>
      <c r="P766" s="65"/>
    </row>
    <row r="767" s="5" customFormat="1" ht="15.75" customHeight="1" spans="11:16">
      <c r="K767" s="64"/>
      <c r="L767" s="64"/>
      <c r="M767" s="64"/>
      <c r="O767" s="64"/>
      <c r="P767" s="65"/>
    </row>
    <row r="768" s="5" customFormat="1" ht="15.75" customHeight="1" spans="11:16">
      <c r="K768" s="64"/>
      <c r="L768" s="64"/>
      <c r="M768" s="64"/>
      <c r="O768" s="64"/>
      <c r="P768" s="65"/>
    </row>
    <row r="769" s="5" customFormat="1" ht="15.75" customHeight="1" spans="11:16">
      <c r="K769" s="64"/>
      <c r="L769" s="64"/>
      <c r="M769" s="64"/>
      <c r="O769" s="64"/>
      <c r="P769" s="65"/>
    </row>
    <row r="770" s="5" customFormat="1" ht="15.75" customHeight="1" spans="11:16">
      <c r="K770" s="64"/>
      <c r="L770" s="64"/>
      <c r="M770" s="64"/>
      <c r="O770" s="64"/>
      <c r="P770" s="65"/>
    </row>
    <row r="771" s="5" customFormat="1" ht="15.75" customHeight="1" spans="11:16">
      <c r="K771" s="64"/>
      <c r="L771" s="64"/>
      <c r="M771" s="64"/>
      <c r="O771" s="64"/>
      <c r="P771" s="65"/>
    </row>
    <row r="772" s="5" customFormat="1" ht="15.75" customHeight="1" spans="11:16">
      <c r="K772" s="64"/>
      <c r="L772" s="64"/>
      <c r="M772" s="64"/>
      <c r="O772" s="64"/>
      <c r="P772" s="65"/>
    </row>
    <row r="773" s="5" customFormat="1" ht="15.75" customHeight="1" spans="11:16">
      <c r="K773" s="64"/>
      <c r="L773" s="64"/>
      <c r="M773" s="64"/>
      <c r="O773" s="64"/>
      <c r="P773" s="65"/>
    </row>
    <row r="774" s="5" customFormat="1" ht="15.75" customHeight="1" spans="11:16">
      <c r="K774" s="64"/>
      <c r="L774" s="64"/>
      <c r="M774" s="64"/>
      <c r="O774" s="64"/>
      <c r="P774" s="65"/>
    </row>
    <row r="775" s="5" customFormat="1" ht="15.75" customHeight="1" spans="11:16">
      <c r="K775" s="64"/>
      <c r="L775" s="64"/>
      <c r="M775" s="64"/>
      <c r="O775" s="64"/>
      <c r="P775" s="65"/>
    </row>
    <row r="776" s="5" customFormat="1" ht="15.75" customHeight="1" spans="11:16">
      <c r="K776" s="64"/>
      <c r="L776" s="64"/>
      <c r="M776" s="64"/>
      <c r="O776" s="64"/>
      <c r="P776" s="65"/>
    </row>
    <row r="777" s="5" customFormat="1" ht="15.75" customHeight="1" spans="11:16">
      <c r="K777" s="64"/>
      <c r="L777" s="64"/>
      <c r="M777" s="64"/>
      <c r="O777" s="64"/>
      <c r="P777" s="65"/>
    </row>
    <row r="778" s="5" customFormat="1" ht="15.75" customHeight="1" spans="11:16">
      <c r="K778" s="64"/>
      <c r="L778" s="64"/>
      <c r="M778" s="64"/>
      <c r="O778" s="64"/>
      <c r="P778" s="65"/>
    </row>
    <row r="779" s="5" customFormat="1" ht="15.75" customHeight="1" spans="11:16">
      <c r="K779" s="64"/>
      <c r="L779" s="64"/>
      <c r="M779" s="64"/>
      <c r="O779" s="64"/>
      <c r="P779" s="65"/>
    </row>
    <row r="780" s="5" customFormat="1" ht="15.75" customHeight="1" spans="11:16">
      <c r="K780" s="64"/>
      <c r="L780" s="64"/>
      <c r="M780" s="64"/>
      <c r="O780" s="64"/>
      <c r="P780" s="65"/>
    </row>
    <row r="781" s="5" customFormat="1" ht="15.75" customHeight="1" spans="11:16">
      <c r="K781" s="64"/>
      <c r="L781" s="64"/>
      <c r="M781" s="64"/>
      <c r="O781" s="64"/>
      <c r="P781" s="65"/>
    </row>
    <row r="782" s="5" customFormat="1" ht="15.75" customHeight="1" spans="11:16">
      <c r="K782" s="64"/>
      <c r="L782" s="64"/>
      <c r="M782" s="64"/>
      <c r="O782" s="64"/>
      <c r="P782" s="65"/>
    </row>
    <row r="783" s="5" customFormat="1" ht="15.75" customHeight="1" spans="11:16">
      <c r="K783" s="64"/>
      <c r="L783" s="64"/>
      <c r="M783" s="64"/>
      <c r="O783" s="64"/>
      <c r="P783" s="65"/>
    </row>
    <row r="784" s="5" customFormat="1" ht="15.75" customHeight="1" spans="11:16">
      <c r="K784" s="64"/>
      <c r="L784" s="64"/>
      <c r="M784" s="64"/>
      <c r="O784" s="64"/>
      <c r="P784" s="65"/>
    </row>
    <row r="785" s="5" customFormat="1" ht="15.75" customHeight="1" spans="11:16">
      <c r="K785" s="64"/>
      <c r="L785" s="64"/>
      <c r="M785" s="64"/>
      <c r="O785" s="64"/>
      <c r="P785" s="65"/>
    </row>
    <row r="786" s="5" customFormat="1" ht="15.75" customHeight="1" spans="11:16">
      <c r="K786" s="64"/>
      <c r="L786" s="64"/>
      <c r="M786" s="64"/>
      <c r="O786" s="64"/>
      <c r="P786" s="65"/>
    </row>
    <row r="787" s="5" customFormat="1" ht="15.75" customHeight="1" spans="11:16">
      <c r="K787" s="64"/>
      <c r="L787" s="64"/>
      <c r="M787" s="64"/>
      <c r="O787" s="64"/>
      <c r="P787" s="65"/>
    </row>
    <row r="788" s="5" customFormat="1" ht="15.75" customHeight="1" spans="11:16">
      <c r="K788" s="64"/>
      <c r="L788" s="64"/>
      <c r="M788" s="64"/>
      <c r="O788" s="64"/>
      <c r="P788" s="65"/>
    </row>
    <row r="789" s="5" customFormat="1" ht="15.75" customHeight="1" spans="11:16">
      <c r="K789" s="64"/>
      <c r="L789" s="64"/>
      <c r="M789" s="64"/>
      <c r="O789" s="64"/>
      <c r="P789" s="65"/>
    </row>
    <row r="790" s="5" customFormat="1" ht="15.75" customHeight="1" spans="11:16">
      <c r="K790" s="64"/>
      <c r="L790" s="64"/>
      <c r="M790" s="64"/>
      <c r="O790" s="64"/>
      <c r="P790" s="65"/>
    </row>
    <row r="791" s="5" customFormat="1" ht="15.75" customHeight="1" spans="11:16">
      <c r="K791" s="64"/>
      <c r="L791" s="64"/>
      <c r="M791" s="64"/>
      <c r="O791" s="64"/>
      <c r="P791" s="65"/>
    </row>
    <row r="792" s="5" customFormat="1" ht="15.75" customHeight="1" spans="11:16">
      <c r="K792" s="64"/>
      <c r="L792" s="64"/>
      <c r="M792" s="64"/>
      <c r="O792" s="64"/>
      <c r="P792" s="65"/>
    </row>
    <row r="793" s="5" customFormat="1" ht="15.75" customHeight="1" spans="11:16">
      <c r="K793" s="64"/>
      <c r="L793" s="64"/>
      <c r="M793" s="64"/>
      <c r="O793" s="64"/>
      <c r="P793" s="65"/>
    </row>
    <row r="794" s="5" customFormat="1" ht="15.75" customHeight="1" spans="11:16">
      <c r="K794" s="64"/>
      <c r="L794" s="64"/>
      <c r="M794" s="64"/>
      <c r="O794" s="64"/>
      <c r="P794" s="65"/>
    </row>
    <row r="795" s="5" customFormat="1" ht="15.75" customHeight="1" spans="11:16">
      <c r="K795" s="64"/>
      <c r="L795" s="64"/>
      <c r="M795" s="64"/>
      <c r="O795" s="64"/>
      <c r="P795" s="65"/>
    </row>
    <row r="796" s="5" customFormat="1" ht="15.75" customHeight="1" spans="11:16">
      <c r="K796" s="64"/>
      <c r="L796" s="64"/>
      <c r="M796" s="64"/>
      <c r="O796" s="64"/>
      <c r="P796" s="65"/>
    </row>
    <row r="797" s="5" customFormat="1" ht="15.75" customHeight="1" spans="11:16">
      <c r="K797" s="64"/>
      <c r="L797" s="64"/>
      <c r="M797" s="64"/>
      <c r="O797" s="64"/>
      <c r="P797" s="65"/>
    </row>
    <row r="798" s="5" customFormat="1" ht="15.75" customHeight="1" spans="11:16">
      <c r="K798" s="64"/>
      <c r="L798" s="64"/>
      <c r="M798" s="64"/>
      <c r="O798" s="64"/>
      <c r="P798" s="65"/>
    </row>
    <row r="799" s="5" customFormat="1" ht="15.75" customHeight="1" spans="11:16">
      <c r="K799" s="64"/>
      <c r="L799" s="64"/>
      <c r="M799" s="64"/>
      <c r="O799" s="64"/>
      <c r="P799" s="65"/>
    </row>
    <row r="800" s="5" customFormat="1" ht="15.75" customHeight="1" spans="11:16">
      <c r="K800" s="64"/>
      <c r="L800" s="64"/>
      <c r="M800" s="64"/>
      <c r="O800" s="64"/>
      <c r="P800" s="65"/>
    </row>
    <row r="801" s="5" customFormat="1" ht="15.75" customHeight="1" spans="11:16">
      <c r="K801" s="64"/>
      <c r="L801" s="64"/>
      <c r="M801" s="64"/>
      <c r="O801" s="64"/>
      <c r="P801" s="65"/>
    </row>
    <row r="802" s="5" customFormat="1" ht="15.75" customHeight="1" spans="11:16">
      <c r="K802" s="64"/>
      <c r="L802" s="64"/>
      <c r="M802" s="64"/>
      <c r="O802" s="64"/>
      <c r="P802" s="65"/>
    </row>
    <row r="803" s="5" customFormat="1" ht="15.75" customHeight="1" spans="11:16">
      <c r="K803" s="64"/>
      <c r="L803" s="64"/>
      <c r="M803" s="64"/>
      <c r="O803" s="64"/>
      <c r="P803" s="65"/>
    </row>
    <row r="804" s="5" customFormat="1" ht="15.75" customHeight="1" spans="11:16">
      <c r="K804" s="64"/>
      <c r="L804" s="64"/>
      <c r="M804" s="64"/>
      <c r="O804" s="64"/>
      <c r="P804" s="65"/>
    </row>
    <row r="805" s="5" customFormat="1" ht="15.75" customHeight="1" spans="11:16">
      <c r="K805" s="64"/>
      <c r="L805" s="64"/>
      <c r="M805" s="64"/>
      <c r="O805" s="64"/>
      <c r="P805" s="65"/>
    </row>
    <row r="806" s="5" customFormat="1" ht="15.75" customHeight="1" spans="11:16">
      <c r="K806" s="64"/>
      <c r="L806" s="64"/>
      <c r="M806" s="64"/>
      <c r="O806" s="64"/>
      <c r="P806" s="65"/>
    </row>
    <row r="807" s="5" customFormat="1" ht="15.75" customHeight="1" spans="11:16">
      <c r="K807" s="64"/>
      <c r="L807" s="64"/>
      <c r="M807" s="64"/>
      <c r="O807" s="64"/>
      <c r="P807" s="65"/>
    </row>
    <row r="808" s="5" customFormat="1" ht="15.75" customHeight="1" spans="11:16">
      <c r="K808" s="64"/>
      <c r="L808" s="64"/>
      <c r="M808" s="64"/>
      <c r="O808" s="64"/>
      <c r="P808" s="65"/>
    </row>
    <row r="809" s="5" customFormat="1" ht="15.75" customHeight="1" spans="11:16">
      <c r="K809" s="64"/>
      <c r="L809" s="64"/>
      <c r="M809" s="64"/>
      <c r="O809" s="64"/>
      <c r="P809" s="65"/>
    </row>
    <row r="810" s="5" customFormat="1" ht="15.75" customHeight="1" spans="11:16">
      <c r="K810" s="64"/>
      <c r="L810" s="64"/>
      <c r="M810" s="64"/>
      <c r="O810" s="64"/>
      <c r="P810" s="65"/>
    </row>
    <row r="811" s="5" customFormat="1" ht="15.75" customHeight="1" spans="11:16">
      <c r="K811" s="64"/>
      <c r="L811" s="64"/>
      <c r="M811" s="64"/>
      <c r="O811" s="64"/>
      <c r="P811" s="65"/>
    </row>
    <row r="812" s="5" customFormat="1" ht="15.75" customHeight="1" spans="11:16">
      <c r="K812" s="64"/>
      <c r="L812" s="64"/>
      <c r="M812" s="64"/>
      <c r="O812" s="64"/>
      <c r="P812" s="65"/>
    </row>
    <row r="813" s="5" customFormat="1" ht="15.75" customHeight="1" spans="11:16">
      <c r="K813" s="64"/>
      <c r="L813" s="64"/>
      <c r="M813" s="64"/>
      <c r="O813" s="64"/>
      <c r="P813" s="65"/>
    </row>
    <row r="814" s="5" customFormat="1" ht="15.75" customHeight="1" spans="11:16">
      <c r="K814" s="64"/>
      <c r="L814" s="64"/>
      <c r="M814" s="64"/>
      <c r="O814" s="64"/>
      <c r="P814" s="65"/>
    </row>
    <row r="815" s="5" customFormat="1" ht="15.75" customHeight="1" spans="11:16">
      <c r="K815" s="64"/>
      <c r="L815" s="64"/>
      <c r="M815" s="64"/>
      <c r="O815" s="64"/>
      <c r="P815" s="65"/>
    </row>
    <row r="816" s="5" customFormat="1" ht="15.75" customHeight="1" spans="11:16">
      <c r="K816" s="64"/>
      <c r="L816" s="64"/>
      <c r="M816" s="64"/>
      <c r="O816" s="64"/>
      <c r="P816" s="65"/>
    </row>
    <row r="817" s="5" customFormat="1" ht="15.75" customHeight="1" spans="11:16">
      <c r="K817" s="64"/>
      <c r="L817" s="64"/>
      <c r="M817" s="64"/>
      <c r="O817" s="64"/>
      <c r="P817" s="65"/>
    </row>
    <row r="818" s="5" customFormat="1" ht="15.75" customHeight="1" spans="11:16">
      <c r="K818" s="64"/>
      <c r="L818" s="64"/>
      <c r="M818" s="64"/>
      <c r="O818" s="64"/>
      <c r="P818" s="65"/>
    </row>
    <row r="819" s="5" customFormat="1" ht="15.75" customHeight="1" spans="11:16">
      <c r="K819" s="64"/>
      <c r="L819" s="64"/>
      <c r="M819" s="64"/>
      <c r="O819" s="64"/>
      <c r="P819" s="65"/>
    </row>
    <row r="820" s="5" customFormat="1" ht="15.75" customHeight="1" spans="11:16">
      <c r="K820" s="64"/>
      <c r="L820" s="64"/>
      <c r="M820" s="64"/>
      <c r="O820" s="64"/>
      <c r="P820" s="65"/>
    </row>
    <row r="821" s="5" customFormat="1" ht="15.75" customHeight="1" spans="11:16">
      <c r="K821" s="64"/>
      <c r="L821" s="64"/>
      <c r="M821" s="64"/>
      <c r="O821" s="64"/>
      <c r="P821" s="65"/>
    </row>
    <row r="822" s="5" customFormat="1" ht="15.75" customHeight="1" spans="11:16">
      <c r="K822" s="64"/>
      <c r="L822" s="64"/>
      <c r="M822" s="64"/>
      <c r="O822" s="64"/>
      <c r="P822" s="65"/>
    </row>
    <row r="823" s="5" customFormat="1" ht="15.75" customHeight="1" spans="11:16">
      <c r="K823" s="64"/>
      <c r="L823" s="64"/>
      <c r="M823" s="64"/>
      <c r="O823" s="64"/>
      <c r="P823" s="65"/>
    </row>
    <row r="824" s="5" customFormat="1" ht="15.75" customHeight="1" spans="11:16">
      <c r="K824" s="64"/>
      <c r="L824" s="64"/>
      <c r="M824" s="64"/>
      <c r="O824" s="64"/>
      <c r="P824" s="65"/>
    </row>
    <row r="825" s="5" customFormat="1" ht="15.75" customHeight="1" spans="11:16">
      <c r="K825" s="64"/>
      <c r="L825" s="64"/>
      <c r="M825" s="64"/>
      <c r="O825" s="64"/>
      <c r="P825" s="65"/>
    </row>
    <row r="826" s="5" customFormat="1" ht="15.75" customHeight="1" spans="11:16">
      <c r="K826" s="64"/>
      <c r="L826" s="64"/>
      <c r="M826" s="64"/>
      <c r="O826" s="64"/>
      <c r="P826" s="65"/>
    </row>
    <row r="827" s="5" customFormat="1" ht="15.75" customHeight="1" spans="11:16">
      <c r="K827" s="64"/>
      <c r="L827" s="64"/>
      <c r="M827" s="64"/>
      <c r="O827" s="64"/>
      <c r="P827" s="65"/>
    </row>
    <row r="828" s="5" customFormat="1" ht="15.75" customHeight="1" spans="11:16">
      <c r="K828" s="64"/>
      <c r="L828" s="64"/>
      <c r="M828" s="64"/>
      <c r="O828" s="64"/>
      <c r="P828" s="65"/>
    </row>
    <row r="829" s="5" customFormat="1" ht="15.75" customHeight="1" spans="11:16">
      <c r="K829" s="64"/>
      <c r="L829" s="64"/>
      <c r="M829" s="64"/>
      <c r="O829" s="64"/>
      <c r="P829" s="65"/>
    </row>
    <row r="830" s="5" customFormat="1" ht="15.75" customHeight="1" spans="11:16">
      <c r="K830" s="64"/>
      <c r="L830" s="64"/>
      <c r="M830" s="64"/>
      <c r="O830" s="64"/>
      <c r="P830" s="65"/>
    </row>
    <row r="831" s="5" customFormat="1" ht="15.75" customHeight="1" spans="11:16">
      <c r="K831" s="64"/>
      <c r="L831" s="64"/>
      <c r="M831" s="64"/>
      <c r="O831" s="64"/>
      <c r="P831" s="65"/>
    </row>
    <row r="832" s="5" customFormat="1" ht="15.75" customHeight="1" spans="11:16">
      <c r="K832" s="64"/>
      <c r="L832" s="64"/>
      <c r="M832" s="64"/>
      <c r="O832" s="64"/>
      <c r="P832" s="65"/>
    </row>
    <row r="833" s="5" customFormat="1" ht="15.75" customHeight="1" spans="11:16">
      <c r="K833" s="64"/>
      <c r="L833" s="64"/>
      <c r="M833" s="64"/>
      <c r="O833" s="64"/>
      <c r="P833" s="65"/>
    </row>
    <row r="834" s="5" customFormat="1" ht="15.75" customHeight="1" spans="11:16">
      <c r="K834" s="64"/>
      <c r="L834" s="64"/>
      <c r="M834" s="64"/>
      <c r="O834" s="64"/>
      <c r="P834" s="65"/>
    </row>
    <row r="835" s="5" customFormat="1" ht="15.75" customHeight="1" spans="11:16">
      <c r="K835" s="64"/>
      <c r="L835" s="64"/>
      <c r="M835" s="64"/>
      <c r="O835" s="64"/>
      <c r="P835" s="65"/>
    </row>
    <row r="836" s="5" customFormat="1" ht="15.75" customHeight="1" spans="11:16">
      <c r="K836" s="64"/>
      <c r="L836" s="64"/>
      <c r="M836" s="64"/>
      <c r="O836" s="64"/>
      <c r="P836" s="65"/>
    </row>
    <row r="837" s="5" customFormat="1" ht="15.75" customHeight="1" spans="11:16">
      <c r="K837" s="64"/>
      <c r="L837" s="64"/>
      <c r="M837" s="64"/>
      <c r="O837" s="64"/>
      <c r="P837" s="65"/>
    </row>
    <row r="838" s="5" customFormat="1" ht="15.75" customHeight="1" spans="11:16">
      <c r="K838" s="64"/>
      <c r="L838" s="64"/>
      <c r="M838" s="64"/>
      <c r="O838" s="64"/>
      <c r="P838" s="65"/>
    </row>
    <row r="839" s="5" customFormat="1" ht="15.75" customHeight="1" spans="11:16">
      <c r="K839" s="64"/>
      <c r="L839" s="64"/>
      <c r="M839" s="64"/>
      <c r="O839" s="64"/>
      <c r="P839" s="65"/>
    </row>
    <row r="840" s="5" customFormat="1" ht="15.75" customHeight="1" spans="11:16">
      <c r="K840" s="64"/>
      <c r="L840" s="64"/>
      <c r="M840" s="64"/>
      <c r="O840" s="64"/>
      <c r="P840" s="65"/>
    </row>
    <row r="841" s="5" customFormat="1" ht="15.75" customHeight="1" spans="11:16">
      <c r="K841" s="64"/>
      <c r="L841" s="64"/>
      <c r="M841" s="64"/>
      <c r="O841" s="64"/>
      <c r="P841" s="65"/>
    </row>
    <row r="842" s="5" customFormat="1" ht="15.75" customHeight="1" spans="11:16">
      <c r="K842" s="64"/>
      <c r="L842" s="64"/>
      <c r="M842" s="64"/>
      <c r="O842" s="64"/>
      <c r="P842" s="65"/>
    </row>
    <row r="843" s="5" customFormat="1" ht="15.75" customHeight="1" spans="11:16">
      <c r="K843" s="64"/>
      <c r="L843" s="64"/>
      <c r="M843" s="64"/>
      <c r="O843" s="64"/>
      <c r="P843" s="65"/>
    </row>
    <row r="844" s="5" customFormat="1" ht="15.75" customHeight="1" spans="11:16">
      <c r="K844" s="64"/>
      <c r="L844" s="64"/>
      <c r="M844" s="64"/>
      <c r="O844" s="64"/>
      <c r="P844" s="65"/>
    </row>
    <row r="845" s="5" customFormat="1" ht="15.75" customHeight="1" spans="11:16">
      <c r="K845" s="64"/>
      <c r="L845" s="64"/>
      <c r="M845" s="64"/>
      <c r="O845" s="64"/>
      <c r="P845" s="65"/>
    </row>
    <row r="846" s="5" customFormat="1" ht="15.75" customHeight="1" spans="11:16">
      <c r="K846" s="64"/>
      <c r="L846" s="64"/>
      <c r="M846" s="64"/>
      <c r="O846" s="64"/>
      <c r="P846" s="65"/>
    </row>
    <row r="847" s="5" customFormat="1" ht="15.75" customHeight="1" spans="11:16">
      <c r="K847" s="64"/>
      <c r="L847" s="64"/>
      <c r="M847" s="64"/>
      <c r="O847" s="64"/>
      <c r="P847" s="65"/>
    </row>
    <row r="848" s="5" customFormat="1" ht="15.75" customHeight="1" spans="11:16">
      <c r="K848" s="64"/>
      <c r="L848" s="64"/>
      <c r="M848" s="64"/>
      <c r="O848" s="64"/>
      <c r="P848" s="65"/>
    </row>
    <row r="849" s="5" customFormat="1" ht="15.75" customHeight="1" spans="11:16">
      <c r="K849" s="64"/>
      <c r="L849" s="64"/>
      <c r="M849" s="64"/>
      <c r="O849" s="64"/>
      <c r="P849" s="65"/>
    </row>
    <row r="850" s="5" customFormat="1" ht="15.75" customHeight="1" spans="11:16">
      <c r="K850" s="64"/>
      <c r="L850" s="64"/>
      <c r="M850" s="64"/>
      <c r="O850" s="64"/>
      <c r="P850" s="65"/>
    </row>
    <row r="851" s="5" customFormat="1" ht="15.75" customHeight="1" spans="11:16">
      <c r="K851" s="64"/>
      <c r="L851" s="64"/>
      <c r="M851" s="64"/>
      <c r="O851" s="64"/>
      <c r="P851" s="65"/>
    </row>
    <row r="852" s="5" customFormat="1" ht="15.75" customHeight="1" spans="11:16">
      <c r="K852" s="64"/>
      <c r="L852" s="64"/>
      <c r="M852" s="64"/>
      <c r="O852" s="64"/>
      <c r="P852" s="65"/>
    </row>
    <row r="853" s="5" customFormat="1" ht="15.75" customHeight="1" spans="11:16">
      <c r="K853" s="64"/>
      <c r="L853" s="64"/>
      <c r="M853" s="64"/>
      <c r="O853" s="64"/>
      <c r="P853" s="65"/>
    </row>
    <row r="854" s="5" customFormat="1" ht="15.75" customHeight="1" spans="11:16">
      <c r="K854" s="64"/>
      <c r="L854" s="64"/>
      <c r="M854" s="64"/>
      <c r="O854" s="64"/>
      <c r="P854" s="65"/>
    </row>
    <row r="855" s="5" customFormat="1" ht="15.75" customHeight="1" spans="11:16">
      <c r="K855" s="64"/>
      <c r="L855" s="64"/>
      <c r="M855" s="64"/>
      <c r="O855" s="64"/>
      <c r="P855" s="65"/>
    </row>
    <row r="856" s="5" customFormat="1" ht="15.75" customHeight="1" spans="11:16">
      <c r="K856" s="64"/>
      <c r="L856" s="64"/>
      <c r="M856" s="64"/>
      <c r="O856" s="64"/>
      <c r="P856" s="65"/>
    </row>
    <row r="857" s="5" customFormat="1" ht="15.75" customHeight="1" spans="11:16">
      <c r="K857" s="64"/>
      <c r="L857" s="64"/>
      <c r="M857" s="64"/>
      <c r="O857" s="64"/>
      <c r="P857" s="65"/>
    </row>
    <row r="858" s="5" customFormat="1" ht="15.75" customHeight="1" spans="11:16">
      <c r="K858" s="64"/>
      <c r="L858" s="64"/>
      <c r="M858" s="64"/>
      <c r="O858" s="64"/>
      <c r="P858" s="65"/>
    </row>
    <row r="859" s="5" customFormat="1" ht="15.75" customHeight="1" spans="11:16">
      <c r="K859" s="64"/>
      <c r="L859" s="64"/>
      <c r="M859" s="64"/>
      <c r="O859" s="64"/>
      <c r="P859" s="65"/>
    </row>
    <row r="860" s="5" customFormat="1" ht="15.75" customHeight="1" spans="11:16">
      <c r="K860" s="64"/>
      <c r="L860" s="64"/>
      <c r="M860" s="64"/>
      <c r="O860" s="64"/>
      <c r="P860" s="65"/>
    </row>
    <row r="861" s="5" customFormat="1" ht="15.75" customHeight="1" spans="11:16">
      <c r="K861" s="64"/>
      <c r="L861" s="64"/>
      <c r="M861" s="64"/>
      <c r="O861" s="64"/>
      <c r="P861" s="65"/>
    </row>
    <row r="862" s="5" customFormat="1" ht="15.75" customHeight="1" spans="11:16">
      <c r="K862" s="64"/>
      <c r="L862" s="64"/>
      <c r="M862" s="64"/>
      <c r="O862" s="64"/>
      <c r="P862" s="65"/>
    </row>
    <row r="863" s="5" customFormat="1" ht="15.75" customHeight="1" spans="11:16">
      <c r="K863" s="64"/>
      <c r="L863" s="64"/>
      <c r="M863" s="64"/>
      <c r="O863" s="64"/>
      <c r="P863" s="65"/>
    </row>
    <row r="864" s="5" customFormat="1" ht="15.75" customHeight="1" spans="11:16">
      <c r="K864" s="64"/>
      <c r="L864" s="64"/>
      <c r="M864" s="64"/>
      <c r="O864" s="64"/>
      <c r="P864" s="65"/>
    </row>
    <row r="865" s="5" customFormat="1" ht="15.75" customHeight="1" spans="11:16">
      <c r="K865" s="64"/>
      <c r="L865" s="64"/>
      <c r="M865" s="64"/>
      <c r="O865" s="64"/>
      <c r="P865" s="65"/>
    </row>
    <row r="866" s="5" customFormat="1" ht="15.75" customHeight="1" spans="11:16">
      <c r="K866" s="64"/>
      <c r="L866" s="64"/>
      <c r="M866" s="64"/>
      <c r="O866" s="64"/>
      <c r="P866" s="65"/>
    </row>
    <row r="867" s="5" customFormat="1" ht="15.75" customHeight="1" spans="11:16">
      <c r="K867" s="64"/>
      <c r="L867" s="64"/>
      <c r="M867" s="64"/>
      <c r="O867" s="64"/>
      <c r="P867" s="65"/>
    </row>
    <row r="868" s="5" customFormat="1" ht="15.75" customHeight="1" spans="11:16">
      <c r="K868" s="64"/>
      <c r="L868" s="64"/>
      <c r="M868" s="64"/>
      <c r="O868" s="64"/>
      <c r="P868" s="65"/>
    </row>
    <row r="869" s="5" customFormat="1" ht="15.75" customHeight="1" spans="11:16">
      <c r="K869" s="64"/>
      <c r="L869" s="64"/>
      <c r="M869" s="64"/>
      <c r="O869" s="64"/>
      <c r="P869" s="65"/>
    </row>
    <row r="870" s="5" customFormat="1" ht="15.75" customHeight="1" spans="11:16">
      <c r="K870" s="64"/>
      <c r="L870" s="64"/>
      <c r="M870" s="64"/>
      <c r="O870" s="64"/>
      <c r="P870" s="65"/>
    </row>
    <row r="871" s="5" customFormat="1" ht="15.75" customHeight="1" spans="11:16">
      <c r="K871" s="64"/>
      <c r="L871" s="64"/>
      <c r="M871" s="64"/>
      <c r="O871" s="64"/>
      <c r="P871" s="65"/>
    </row>
    <row r="872" s="5" customFormat="1" ht="15.75" customHeight="1" spans="11:16">
      <c r="K872" s="64"/>
      <c r="L872" s="64"/>
      <c r="M872" s="64"/>
      <c r="O872" s="64"/>
      <c r="P872" s="65"/>
    </row>
    <row r="873" s="5" customFormat="1" ht="15.75" customHeight="1" spans="11:16">
      <c r="K873" s="64"/>
      <c r="L873" s="64"/>
      <c r="M873" s="64"/>
      <c r="O873" s="64"/>
      <c r="P873" s="65"/>
    </row>
    <row r="874" s="5" customFormat="1" ht="15.75" customHeight="1" spans="11:16">
      <c r="K874" s="64"/>
      <c r="L874" s="64"/>
      <c r="M874" s="64"/>
      <c r="O874" s="64"/>
      <c r="P874" s="65"/>
    </row>
    <row r="875" s="5" customFormat="1" ht="15.75" customHeight="1" spans="11:16">
      <c r="K875" s="64"/>
      <c r="L875" s="64"/>
      <c r="M875" s="64"/>
      <c r="O875" s="64"/>
      <c r="P875" s="65"/>
    </row>
    <row r="876" s="5" customFormat="1" ht="15.75" customHeight="1" spans="11:16">
      <c r="K876" s="64"/>
      <c r="L876" s="64"/>
      <c r="M876" s="64"/>
      <c r="O876" s="64"/>
      <c r="P876" s="65"/>
    </row>
    <row r="877" s="5" customFormat="1" ht="15.75" customHeight="1" spans="11:16">
      <c r="K877" s="64"/>
      <c r="L877" s="64"/>
      <c r="M877" s="64"/>
      <c r="O877" s="64"/>
      <c r="P877" s="65"/>
    </row>
    <row r="878" s="5" customFormat="1" ht="15.75" customHeight="1" spans="11:16">
      <c r="K878" s="64"/>
      <c r="L878" s="64"/>
      <c r="M878" s="64"/>
      <c r="O878" s="64"/>
      <c r="P878" s="65"/>
    </row>
    <row r="879" s="5" customFormat="1" ht="15.75" customHeight="1" spans="11:16">
      <c r="K879" s="64"/>
      <c r="L879" s="64"/>
      <c r="M879" s="64"/>
      <c r="O879" s="64"/>
      <c r="P879" s="65"/>
    </row>
    <row r="880" s="5" customFormat="1" ht="15.75" customHeight="1" spans="11:16">
      <c r="K880" s="64"/>
      <c r="L880" s="64"/>
      <c r="M880" s="64"/>
      <c r="O880" s="64"/>
      <c r="P880" s="65"/>
    </row>
    <row r="881" s="5" customFormat="1" ht="15.75" customHeight="1" spans="11:16">
      <c r="K881" s="64"/>
      <c r="L881" s="64"/>
      <c r="M881" s="64"/>
      <c r="O881" s="64"/>
      <c r="P881" s="65"/>
    </row>
    <row r="882" s="5" customFormat="1" ht="15.75" customHeight="1" spans="11:16">
      <c r="K882" s="64"/>
      <c r="L882" s="64"/>
      <c r="M882" s="64"/>
      <c r="O882" s="64"/>
      <c r="P882" s="65"/>
    </row>
    <row r="883" s="5" customFormat="1" ht="15.75" customHeight="1" spans="11:16">
      <c r="K883" s="64"/>
      <c r="L883" s="64"/>
      <c r="M883" s="64"/>
      <c r="O883" s="64"/>
      <c r="P883" s="65"/>
    </row>
    <row r="884" s="5" customFormat="1" ht="15.75" customHeight="1" spans="11:16">
      <c r="K884" s="64"/>
      <c r="L884" s="64"/>
      <c r="M884" s="64"/>
      <c r="O884" s="64"/>
      <c r="P884" s="65"/>
    </row>
    <row r="885" s="5" customFormat="1" ht="15.75" customHeight="1" spans="11:16">
      <c r="K885" s="64"/>
      <c r="L885" s="64"/>
      <c r="M885" s="64"/>
      <c r="O885" s="64"/>
      <c r="P885" s="65"/>
    </row>
    <row r="886" s="5" customFormat="1" ht="15.75" customHeight="1" spans="11:16">
      <c r="K886" s="64"/>
      <c r="L886" s="64"/>
      <c r="M886" s="64"/>
      <c r="O886" s="64"/>
      <c r="P886" s="65"/>
    </row>
    <row r="887" s="5" customFormat="1" ht="15.75" customHeight="1" spans="11:16">
      <c r="K887" s="64"/>
      <c r="L887" s="64"/>
      <c r="M887" s="64"/>
      <c r="O887" s="64"/>
      <c r="P887" s="65"/>
    </row>
    <row r="888" s="5" customFormat="1" ht="15.75" customHeight="1" spans="11:16">
      <c r="K888" s="64"/>
      <c r="L888" s="64"/>
      <c r="M888" s="64"/>
      <c r="O888" s="64"/>
      <c r="P888" s="65"/>
    </row>
    <row r="889" s="5" customFormat="1" ht="15.75" customHeight="1" spans="11:16">
      <c r="K889" s="64"/>
      <c r="L889" s="64"/>
      <c r="M889" s="64"/>
      <c r="O889" s="64"/>
      <c r="P889" s="65"/>
    </row>
    <row r="890" s="5" customFormat="1" ht="15.75" customHeight="1" spans="11:16">
      <c r="K890" s="64"/>
      <c r="L890" s="64"/>
      <c r="M890" s="64"/>
      <c r="O890" s="64"/>
      <c r="P890" s="65"/>
    </row>
    <row r="891" s="5" customFormat="1" ht="15.75" customHeight="1" spans="11:16">
      <c r="K891" s="64"/>
      <c r="L891" s="64"/>
      <c r="M891" s="64"/>
      <c r="O891" s="64"/>
      <c r="P891" s="65"/>
    </row>
    <row r="892" s="5" customFormat="1" ht="15.75" customHeight="1" spans="11:16">
      <c r="K892" s="64"/>
      <c r="L892" s="64"/>
      <c r="M892" s="64"/>
      <c r="O892" s="64"/>
      <c r="P892" s="65"/>
    </row>
    <row r="893" s="5" customFormat="1" ht="15.75" customHeight="1" spans="11:16">
      <c r="K893" s="64"/>
      <c r="L893" s="64"/>
      <c r="M893" s="64"/>
      <c r="O893" s="64"/>
      <c r="P893" s="65"/>
    </row>
    <row r="894" s="5" customFormat="1" ht="15.75" customHeight="1" spans="11:16">
      <c r="K894" s="64"/>
      <c r="L894" s="64"/>
      <c r="M894" s="64"/>
      <c r="O894" s="64"/>
      <c r="P894" s="65"/>
    </row>
    <row r="895" s="5" customFormat="1" ht="15.75" customHeight="1" spans="11:16">
      <c r="K895" s="64"/>
      <c r="L895" s="64"/>
      <c r="M895" s="64"/>
      <c r="O895" s="64"/>
      <c r="P895" s="65"/>
    </row>
    <row r="896" s="5" customFormat="1" ht="15.75" customHeight="1" spans="11:16">
      <c r="K896" s="64"/>
      <c r="L896" s="64"/>
      <c r="M896" s="64"/>
      <c r="O896" s="64"/>
      <c r="P896" s="65"/>
    </row>
    <row r="897" s="5" customFormat="1" ht="15.75" customHeight="1" spans="11:16">
      <c r="K897" s="64"/>
      <c r="L897" s="64"/>
      <c r="M897" s="64"/>
      <c r="O897" s="64"/>
      <c r="P897" s="65"/>
    </row>
    <row r="898" s="5" customFormat="1" ht="15.75" customHeight="1" spans="11:16">
      <c r="K898" s="64"/>
      <c r="L898" s="64"/>
      <c r="M898" s="64"/>
      <c r="O898" s="64"/>
      <c r="P898" s="65"/>
    </row>
    <row r="899" s="5" customFormat="1" ht="15.75" customHeight="1" spans="11:16">
      <c r="K899" s="64"/>
      <c r="L899" s="64"/>
      <c r="M899" s="64"/>
      <c r="O899" s="64"/>
      <c r="P899" s="65"/>
    </row>
    <row r="900" s="5" customFormat="1" ht="15.75" customHeight="1" spans="11:16">
      <c r="K900" s="64"/>
      <c r="L900" s="64"/>
      <c r="M900" s="64"/>
      <c r="O900" s="64"/>
      <c r="P900" s="65"/>
    </row>
    <row r="901" s="5" customFormat="1" ht="15.75" customHeight="1" spans="11:16">
      <c r="K901" s="64"/>
      <c r="L901" s="64"/>
      <c r="M901" s="64"/>
      <c r="O901" s="64"/>
      <c r="P901" s="65"/>
    </row>
    <row r="902" s="5" customFormat="1" ht="15.75" customHeight="1" spans="11:16">
      <c r="K902" s="64"/>
      <c r="L902" s="64"/>
      <c r="M902" s="64"/>
      <c r="O902" s="64"/>
      <c r="P902" s="65"/>
    </row>
    <row r="903" s="5" customFormat="1" ht="15.75" customHeight="1" spans="11:16">
      <c r="K903" s="64"/>
      <c r="L903" s="64"/>
      <c r="M903" s="64"/>
      <c r="O903" s="64"/>
      <c r="P903" s="65"/>
    </row>
    <row r="904" s="5" customFormat="1" ht="15.75" customHeight="1" spans="11:16">
      <c r="K904" s="64"/>
      <c r="L904" s="64"/>
      <c r="M904" s="64"/>
      <c r="O904" s="64"/>
      <c r="P904" s="65"/>
    </row>
    <row r="905" s="5" customFormat="1" ht="15.75" customHeight="1" spans="11:16">
      <c r="K905" s="64"/>
      <c r="L905" s="64"/>
      <c r="M905" s="64"/>
      <c r="O905" s="64"/>
      <c r="P905" s="65"/>
    </row>
    <row r="906" s="5" customFormat="1" ht="15.75" customHeight="1" spans="11:16">
      <c r="K906" s="64"/>
      <c r="L906" s="64"/>
      <c r="M906" s="64"/>
      <c r="O906" s="64"/>
      <c r="P906" s="65"/>
    </row>
    <row r="907" s="5" customFormat="1" ht="15.75" customHeight="1" spans="11:16">
      <c r="K907" s="64"/>
      <c r="L907" s="64"/>
      <c r="M907" s="64"/>
      <c r="O907" s="64"/>
      <c r="P907" s="65"/>
    </row>
    <row r="908" s="5" customFormat="1" ht="15.75" customHeight="1" spans="11:16">
      <c r="K908" s="64"/>
      <c r="L908" s="64"/>
      <c r="M908" s="64"/>
      <c r="O908" s="64"/>
      <c r="P908" s="65"/>
    </row>
    <row r="909" s="5" customFormat="1" ht="15.75" customHeight="1" spans="11:16">
      <c r="K909" s="64"/>
      <c r="L909" s="64"/>
      <c r="M909" s="64"/>
      <c r="O909" s="64"/>
      <c r="P909" s="65"/>
    </row>
    <row r="910" s="5" customFormat="1" ht="15.75" customHeight="1" spans="11:16">
      <c r="K910" s="64"/>
      <c r="L910" s="64"/>
      <c r="M910" s="64"/>
      <c r="O910" s="64"/>
      <c r="P910" s="65"/>
    </row>
    <row r="911" s="5" customFormat="1" ht="15.75" customHeight="1" spans="11:16">
      <c r="K911" s="64"/>
      <c r="L911" s="64"/>
      <c r="M911" s="64"/>
      <c r="O911" s="64"/>
      <c r="P911" s="65"/>
    </row>
    <row r="912" s="5" customFormat="1" ht="15.75" customHeight="1" spans="11:16">
      <c r="K912" s="64"/>
      <c r="L912" s="64"/>
      <c r="M912" s="64"/>
      <c r="O912" s="64"/>
      <c r="P912" s="65"/>
    </row>
    <row r="913" s="5" customFormat="1" ht="15.75" customHeight="1" spans="11:16">
      <c r="K913" s="64"/>
      <c r="L913" s="64"/>
      <c r="M913" s="64"/>
      <c r="O913" s="64"/>
      <c r="P913" s="65"/>
    </row>
    <row r="914" s="5" customFormat="1" ht="15.75" customHeight="1" spans="11:16">
      <c r="K914" s="64"/>
      <c r="L914" s="64"/>
      <c r="M914" s="64"/>
      <c r="O914" s="64"/>
      <c r="P914" s="65"/>
    </row>
    <row r="915" s="5" customFormat="1" ht="15.75" customHeight="1" spans="11:16">
      <c r="K915" s="64"/>
      <c r="L915" s="64"/>
      <c r="M915" s="64"/>
      <c r="O915" s="64"/>
      <c r="P915" s="65"/>
    </row>
    <row r="916" s="5" customFormat="1" ht="15.75" customHeight="1" spans="11:16">
      <c r="K916" s="64"/>
      <c r="L916" s="64"/>
      <c r="M916" s="64"/>
      <c r="O916" s="64"/>
      <c r="P916" s="65"/>
    </row>
    <row r="917" s="5" customFormat="1" ht="15.75" customHeight="1" spans="11:16">
      <c r="K917" s="64"/>
      <c r="L917" s="64"/>
      <c r="M917" s="64"/>
      <c r="O917" s="64"/>
      <c r="P917" s="65"/>
    </row>
    <row r="918" s="5" customFormat="1" ht="15.75" customHeight="1" spans="11:16">
      <c r="K918" s="64"/>
      <c r="L918" s="64"/>
      <c r="M918" s="64"/>
      <c r="O918" s="64"/>
      <c r="P918" s="65"/>
    </row>
    <row r="919" s="5" customFormat="1" ht="15.75" customHeight="1" spans="11:16">
      <c r="K919" s="64"/>
      <c r="L919" s="64"/>
      <c r="M919" s="64"/>
      <c r="O919" s="64"/>
      <c r="P919" s="65"/>
    </row>
    <row r="920" s="5" customFormat="1" ht="15.75" customHeight="1" spans="11:16">
      <c r="K920" s="64"/>
      <c r="L920" s="64"/>
      <c r="M920" s="64"/>
      <c r="O920" s="64"/>
      <c r="P920" s="65"/>
    </row>
    <row r="921" s="5" customFormat="1" ht="15.75" customHeight="1" spans="11:16">
      <c r="K921" s="64"/>
      <c r="L921" s="64"/>
      <c r="M921" s="64"/>
      <c r="O921" s="64"/>
      <c r="P921" s="65"/>
    </row>
    <row r="922" s="5" customFormat="1" ht="15.75" customHeight="1" spans="11:16">
      <c r="K922" s="64"/>
      <c r="L922" s="64"/>
      <c r="M922" s="64"/>
      <c r="O922" s="64"/>
      <c r="P922" s="65"/>
    </row>
    <row r="923" s="5" customFormat="1" ht="15.75" customHeight="1" spans="11:16">
      <c r="K923" s="64"/>
      <c r="L923" s="64"/>
      <c r="M923" s="64"/>
      <c r="O923" s="64"/>
      <c r="P923" s="65"/>
    </row>
    <row r="924" s="5" customFormat="1" ht="15.75" customHeight="1" spans="11:16">
      <c r="K924" s="64"/>
      <c r="L924" s="64"/>
      <c r="M924" s="64"/>
      <c r="O924" s="64"/>
      <c r="P924" s="65"/>
    </row>
    <row r="925" s="5" customFormat="1" ht="15.75" customHeight="1" spans="11:16">
      <c r="K925" s="64"/>
      <c r="L925" s="64"/>
      <c r="M925" s="64"/>
      <c r="O925" s="64"/>
      <c r="P925" s="65"/>
    </row>
    <row r="926" s="5" customFormat="1" ht="15.75" customHeight="1" spans="11:16">
      <c r="K926" s="64"/>
      <c r="L926" s="64"/>
      <c r="M926" s="64"/>
      <c r="O926" s="64"/>
      <c r="P926" s="65"/>
    </row>
    <row r="927" s="5" customFormat="1" ht="15.75" customHeight="1" spans="11:16">
      <c r="K927" s="64"/>
      <c r="L927" s="64"/>
      <c r="M927" s="64"/>
      <c r="O927" s="64"/>
      <c r="P927" s="65"/>
    </row>
    <row r="928" s="5" customFormat="1" ht="15.75" customHeight="1" spans="11:16">
      <c r="K928" s="64"/>
      <c r="L928" s="64"/>
      <c r="M928" s="64"/>
      <c r="O928" s="64"/>
      <c r="P928" s="65"/>
    </row>
    <row r="929" s="5" customFormat="1" ht="15.75" customHeight="1" spans="11:16">
      <c r="K929" s="64"/>
      <c r="L929" s="64"/>
      <c r="M929" s="64"/>
      <c r="O929" s="64"/>
      <c r="P929" s="65"/>
    </row>
    <row r="930" s="5" customFormat="1" ht="15.75" customHeight="1" spans="11:16">
      <c r="K930" s="64"/>
      <c r="L930" s="64"/>
      <c r="M930" s="64"/>
      <c r="O930" s="64"/>
      <c r="P930" s="65"/>
    </row>
    <row r="931" s="5" customFormat="1" ht="15.75" customHeight="1" spans="11:16">
      <c r="K931" s="64"/>
      <c r="L931" s="64"/>
      <c r="M931" s="64"/>
      <c r="O931" s="64"/>
      <c r="P931" s="65"/>
    </row>
    <row r="932" s="5" customFormat="1" ht="15.75" customHeight="1" spans="11:16">
      <c r="K932" s="64"/>
      <c r="L932" s="64"/>
      <c r="M932" s="64"/>
      <c r="O932" s="64"/>
      <c r="P932" s="65"/>
    </row>
    <row r="933" s="5" customFormat="1" ht="15.75" customHeight="1" spans="11:16">
      <c r="K933" s="64"/>
      <c r="L933" s="64"/>
      <c r="M933" s="64"/>
      <c r="O933" s="64"/>
      <c r="P933" s="65"/>
    </row>
    <row r="934" s="5" customFormat="1" ht="15.75" customHeight="1" spans="11:16">
      <c r="K934" s="64"/>
      <c r="L934" s="64"/>
      <c r="M934" s="64"/>
      <c r="O934" s="64"/>
      <c r="P934" s="65"/>
    </row>
    <row r="935" s="5" customFormat="1" ht="15.75" customHeight="1" spans="11:16">
      <c r="K935" s="64"/>
      <c r="L935" s="64"/>
      <c r="M935" s="64"/>
      <c r="O935" s="64"/>
      <c r="P935" s="65"/>
    </row>
    <row r="936" s="5" customFormat="1" ht="15.75" customHeight="1" spans="11:16">
      <c r="K936" s="64"/>
      <c r="L936" s="64"/>
      <c r="M936" s="64"/>
      <c r="O936" s="64"/>
      <c r="P936" s="65"/>
    </row>
    <row r="937" s="5" customFormat="1" ht="15.75" customHeight="1" spans="11:16">
      <c r="K937" s="64"/>
      <c r="L937" s="64"/>
      <c r="M937" s="64"/>
      <c r="O937" s="64"/>
      <c r="P937" s="65"/>
    </row>
    <row r="938" s="5" customFormat="1" ht="15.75" customHeight="1" spans="11:16">
      <c r="K938" s="64"/>
      <c r="L938" s="64"/>
      <c r="M938" s="64"/>
      <c r="O938" s="64"/>
      <c r="P938" s="65"/>
    </row>
    <row r="939" s="5" customFormat="1" ht="15.75" customHeight="1" spans="11:16">
      <c r="K939" s="64"/>
      <c r="L939" s="64"/>
      <c r="M939" s="64"/>
      <c r="O939" s="64"/>
      <c r="P939" s="65"/>
    </row>
    <row r="940" s="5" customFormat="1" ht="15.75" customHeight="1" spans="11:16">
      <c r="K940" s="64"/>
      <c r="L940" s="64"/>
      <c r="M940" s="64"/>
      <c r="O940" s="64"/>
      <c r="P940" s="65"/>
    </row>
    <row r="941" s="5" customFormat="1" ht="15.75" customHeight="1" spans="11:16">
      <c r="K941" s="64"/>
      <c r="L941" s="64"/>
      <c r="M941" s="64"/>
      <c r="O941" s="64"/>
      <c r="P941" s="65"/>
    </row>
    <row r="942" s="5" customFormat="1" ht="15.75" customHeight="1" spans="11:16">
      <c r="K942" s="64"/>
      <c r="L942" s="64"/>
      <c r="M942" s="64"/>
      <c r="O942" s="64"/>
      <c r="P942" s="65"/>
    </row>
    <row r="943" s="5" customFormat="1" ht="15.75" customHeight="1" spans="11:16">
      <c r="K943" s="64"/>
      <c r="L943" s="64"/>
      <c r="M943" s="64"/>
      <c r="O943" s="64"/>
      <c r="P943" s="65"/>
    </row>
    <row r="944" s="5" customFormat="1" ht="15.75" customHeight="1" spans="11:16">
      <c r="K944" s="64"/>
      <c r="L944" s="64"/>
      <c r="M944" s="64"/>
      <c r="O944" s="64"/>
      <c r="P944" s="65"/>
    </row>
    <row r="945" s="5" customFormat="1" ht="15.75" customHeight="1" spans="11:16">
      <c r="K945" s="64"/>
      <c r="L945" s="64"/>
      <c r="M945" s="64"/>
      <c r="O945" s="64"/>
      <c r="P945" s="65"/>
    </row>
    <row r="946" s="5" customFormat="1" ht="15.75" customHeight="1" spans="11:16">
      <c r="K946" s="64"/>
      <c r="L946" s="64"/>
      <c r="M946" s="64"/>
      <c r="O946" s="64"/>
      <c r="P946" s="65"/>
    </row>
    <row r="947" s="5" customFormat="1" ht="15.75" customHeight="1" spans="11:16">
      <c r="K947" s="64"/>
      <c r="L947" s="64"/>
      <c r="M947" s="64"/>
      <c r="O947" s="64"/>
      <c r="P947" s="65"/>
    </row>
    <row r="948" s="5" customFormat="1" ht="15.75" customHeight="1" spans="11:16">
      <c r="K948" s="64"/>
      <c r="L948" s="64"/>
      <c r="M948" s="64"/>
      <c r="O948" s="64"/>
      <c r="P948" s="65"/>
    </row>
    <row r="949" s="5" customFormat="1" ht="15.75" customHeight="1" spans="11:16">
      <c r="K949" s="64"/>
      <c r="L949" s="64"/>
      <c r="M949" s="64"/>
      <c r="O949" s="64"/>
      <c r="P949" s="65"/>
    </row>
    <row r="950" s="5" customFormat="1" ht="15.75" customHeight="1" spans="11:16">
      <c r="K950" s="64"/>
      <c r="L950" s="64"/>
      <c r="M950" s="64"/>
      <c r="O950" s="64"/>
      <c r="P950" s="65"/>
    </row>
    <row r="951" s="5" customFormat="1" ht="15.75" customHeight="1" spans="11:16">
      <c r="K951" s="64"/>
      <c r="L951" s="64"/>
      <c r="M951" s="64"/>
      <c r="O951" s="64"/>
      <c r="P951" s="65"/>
    </row>
    <row r="952" s="5" customFormat="1" ht="15.75" customHeight="1" spans="11:16">
      <c r="K952" s="64"/>
      <c r="L952" s="64"/>
      <c r="M952" s="64"/>
      <c r="O952" s="64"/>
      <c r="P952" s="65"/>
    </row>
    <row r="953" s="5" customFormat="1" ht="15.75" customHeight="1" spans="11:16">
      <c r="K953" s="64"/>
      <c r="L953" s="64"/>
      <c r="M953" s="64"/>
      <c r="O953" s="64"/>
      <c r="P953" s="65"/>
    </row>
    <row r="954" s="5" customFormat="1" ht="15.75" customHeight="1" spans="11:16">
      <c r="K954" s="64"/>
      <c r="L954" s="64"/>
      <c r="M954" s="64"/>
      <c r="O954" s="64"/>
      <c r="P954" s="65"/>
    </row>
    <row r="955" s="5" customFormat="1" ht="15.75" customHeight="1" spans="11:16">
      <c r="K955" s="64"/>
      <c r="L955" s="64"/>
      <c r="M955" s="64"/>
      <c r="O955" s="64"/>
      <c r="P955" s="65"/>
    </row>
    <row r="956" s="5" customFormat="1" ht="15.75" customHeight="1" spans="11:16">
      <c r="K956" s="64"/>
      <c r="L956" s="64"/>
      <c r="M956" s="64"/>
      <c r="O956" s="64"/>
      <c r="P956" s="65"/>
    </row>
    <row r="957" s="5" customFormat="1" ht="15.75" customHeight="1" spans="11:16">
      <c r="K957" s="64"/>
      <c r="L957" s="64"/>
      <c r="M957" s="64"/>
      <c r="O957" s="64"/>
      <c r="P957" s="65"/>
    </row>
    <row r="958" s="5" customFormat="1" ht="15.75" customHeight="1" spans="11:16">
      <c r="K958" s="64"/>
      <c r="L958" s="64"/>
      <c r="M958" s="64"/>
      <c r="O958" s="64"/>
      <c r="P958" s="65"/>
    </row>
    <row r="959" s="5" customFormat="1" ht="15.75" customHeight="1" spans="11:16">
      <c r="K959" s="64"/>
      <c r="L959" s="64"/>
      <c r="M959" s="64"/>
      <c r="O959" s="64"/>
      <c r="P959" s="65"/>
    </row>
    <row r="960" s="5" customFormat="1" ht="15.75" customHeight="1" spans="11:16">
      <c r="K960" s="64"/>
      <c r="L960" s="64"/>
      <c r="M960" s="64"/>
      <c r="O960" s="64"/>
      <c r="P960" s="65"/>
    </row>
    <row r="961" s="5" customFormat="1" ht="15.75" customHeight="1" spans="11:16">
      <c r="K961" s="64"/>
      <c r="L961" s="64"/>
      <c r="M961" s="64"/>
      <c r="O961" s="64"/>
      <c r="P961" s="65"/>
    </row>
    <row r="962" s="5" customFormat="1" ht="15.75" customHeight="1" spans="11:16">
      <c r="K962" s="64"/>
      <c r="L962" s="64"/>
      <c r="M962" s="64"/>
      <c r="O962" s="64"/>
      <c r="P962" s="65"/>
    </row>
    <row r="963" s="5" customFormat="1" ht="15.75" customHeight="1" spans="11:16">
      <c r="K963" s="64"/>
      <c r="L963" s="64"/>
      <c r="M963" s="64"/>
      <c r="O963" s="64"/>
      <c r="P963" s="65"/>
    </row>
    <row r="964" s="5" customFormat="1" ht="15.75" customHeight="1" spans="11:16">
      <c r="K964" s="64"/>
      <c r="L964" s="64"/>
      <c r="M964" s="64"/>
      <c r="O964" s="64"/>
      <c r="P964" s="65"/>
    </row>
    <row r="965" s="5" customFormat="1" ht="15.75" customHeight="1" spans="11:16">
      <c r="K965" s="64"/>
      <c r="L965" s="64"/>
      <c r="M965" s="64"/>
      <c r="O965" s="64"/>
      <c r="P965" s="65"/>
    </row>
    <row r="966" s="5" customFormat="1" ht="15.75" customHeight="1" spans="11:16">
      <c r="K966" s="64"/>
      <c r="L966" s="64"/>
      <c r="M966" s="64"/>
      <c r="O966" s="64"/>
      <c r="P966" s="65"/>
    </row>
    <row r="967" s="5" customFormat="1" ht="15.75" customHeight="1" spans="11:16">
      <c r="K967" s="64"/>
      <c r="L967" s="64"/>
      <c r="M967" s="64"/>
      <c r="O967" s="64"/>
      <c r="P967" s="65"/>
    </row>
    <row r="968" s="5" customFormat="1" ht="15.75" customHeight="1" spans="11:16">
      <c r="K968" s="64"/>
      <c r="L968" s="64"/>
      <c r="M968" s="64"/>
      <c r="O968" s="64"/>
      <c r="P968" s="65"/>
    </row>
    <row r="969" s="5" customFormat="1" ht="15.75" customHeight="1" spans="11:16">
      <c r="K969" s="64"/>
      <c r="L969" s="64"/>
      <c r="M969" s="64"/>
      <c r="O969" s="64"/>
      <c r="P969" s="65"/>
    </row>
    <row r="970" s="5" customFormat="1" ht="15.75" customHeight="1" spans="11:16">
      <c r="K970" s="64"/>
      <c r="L970" s="64"/>
      <c r="M970" s="64"/>
      <c r="O970" s="64"/>
      <c r="P970" s="65"/>
    </row>
    <row r="971" s="5" customFormat="1" ht="15.75" customHeight="1" spans="11:16">
      <c r="K971" s="64"/>
      <c r="L971" s="64"/>
      <c r="M971" s="64"/>
      <c r="O971" s="64"/>
      <c r="P971" s="65"/>
    </row>
    <row r="972" s="5" customFormat="1" ht="15.75" customHeight="1" spans="11:16">
      <c r="K972" s="64"/>
      <c r="L972" s="64"/>
      <c r="M972" s="64"/>
      <c r="O972" s="64"/>
      <c r="P972" s="65"/>
    </row>
    <row r="973" s="5" customFormat="1" ht="15.75" customHeight="1" spans="11:16">
      <c r="K973" s="64"/>
      <c r="L973" s="64"/>
      <c r="M973" s="64"/>
      <c r="O973" s="64"/>
      <c r="P973" s="65"/>
    </row>
    <row r="974" s="5" customFormat="1" ht="15.75" customHeight="1" spans="11:16">
      <c r="K974" s="64"/>
      <c r="L974" s="64"/>
      <c r="M974" s="64"/>
      <c r="O974" s="64"/>
      <c r="P974" s="65"/>
    </row>
    <row r="975" s="5" customFormat="1" ht="15.75" customHeight="1" spans="11:16">
      <c r="K975" s="64"/>
      <c r="L975" s="64"/>
      <c r="M975" s="64"/>
      <c r="O975" s="64"/>
      <c r="P975" s="65"/>
    </row>
    <row r="976" s="5" customFormat="1" ht="15.75" customHeight="1" spans="11:16">
      <c r="K976" s="64"/>
      <c r="L976" s="64"/>
      <c r="M976" s="64"/>
      <c r="O976" s="64"/>
      <c r="P976" s="65"/>
    </row>
    <row r="977" s="5" customFormat="1" ht="15.75" customHeight="1" spans="11:16">
      <c r="K977" s="64"/>
      <c r="L977" s="64"/>
      <c r="M977" s="64"/>
      <c r="O977" s="64"/>
      <c r="P977" s="65"/>
    </row>
    <row r="978" s="5" customFormat="1" ht="15.75" customHeight="1" spans="11:16">
      <c r="K978" s="64"/>
      <c r="L978" s="64"/>
      <c r="M978" s="64"/>
      <c r="O978" s="64"/>
      <c r="P978" s="65"/>
    </row>
    <row r="979" s="5" customFormat="1" ht="15.75" customHeight="1" spans="11:16">
      <c r="K979" s="64"/>
      <c r="L979" s="64"/>
      <c r="M979" s="64"/>
      <c r="O979" s="64"/>
      <c r="P979" s="65"/>
    </row>
    <row r="980" s="5" customFormat="1" ht="15.75" customHeight="1" spans="11:16">
      <c r="K980" s="64"/>
      <c r="L980" s="64"/>
      <c r="M980" s="64"/>
      <c r="O980" s="64"/>
      <c r="P980" s="65"/>
    </row>
    <row r="981" s="5" customFormat="1" ht="15.75" customHeight="1" spans="11:16">
      <c r="K981" s="64"/>
      <c r="L981" s="64"/>
      <c r="M981" s="64"/>
      <c r="O981" s="64"/>
      <c r="P981" s="65"/>
    </row>
    <row r="982" s="5" customFormat="1" ht="15.75" customHeight="1" spans="11:16">
      <c r="K982" s="64"/>
      <c r="L982" s="64"/>
      <c r="M982" s="64"/>
      <c r="O982" s="64"/>
      <c r="P982" s="65"/>
    </row>
    <row r="983" s="5" customFormat="1" ht="15.75" customHeight="1" spans="11:16">
      <c r="K983" s="64"/>
      <c r="L983" s="64"/>
      <c r="M983" s="64"/>
      <c r="O983" s="64"/>
      <c r="P983" s="65"/>
    </row>
    <row r="984" s="5" customFormat="1" ht="15.75" customHeight="1" spans="11:16">
      <c r="K984" s="64"/>
      <c r="L984" s="64"/>
      <c r="M984" s="64"/>
      <c r="O984" s="64"/>
      <c r="P984" s="65"/>
    </row>
    <row r="985" s="5" customFormat="1" ht="15.75" customHeight="1" spans="11:16">
      <c r="K985" s="64"/>
      <c r="L985" s="64"/>
      <c r="M985" s="64"/>
      <c r="O985" s="64"/>
      <c r="P985" s="65"/>
    </row>
    <row r="986" s="5" customFormat="1" ht="15.75" customHeight="1" spans="11:16">
      <c r="K986" s="64"/>
      <c r="L986" s="64"/>
      <c r="M986" s="64"/>
      <c r="O986" s="64"/>
      <c r="P986" s="65"/>
    </row>
    <row r="987" s="5" customFormat="1" ht="15.75" customHeight="1" spans="11:16">
      <c r="K987" s="64"/>
      <c r="L987" s="64"/>
      <c r="M987" s="64"/>
      <c r="O987" s="64"/>
      <c r="P987" s="65"/>
    </row>
    <row r="988" s="5" customFormat="1" ht="15.75" customHeight="1" spans="11:16">
      <c r="K988" s="64"/>
      <c r="L988" s="64"/>
      <c r="M988" s="64"/>
      <c r="O988" s="64"/>
      <c r="P988" s="65"/>
    </row>
    <row r="989" s="5" customFormat="1" ht="15.75" customHeight="1" spans="11:16">
      <c r="K989" s="64"/>
      <c r="L989" s="64"/>
      <c r="M989" s="64"/>
      <c r="O989" s="64"/>
      <c r="P989" s="65"/>
    </row>
    <row r="990" s="5" customFormat="1" ht="15.75" customHeight="1" spans="11:16">
      <c r="K990" s="64"/>
      <c r="L990" s="64"/>
      <c r="M990" s="64"/>
      <c r="O990" s="64"/>
      <c r="P990" s="65"/>
    </row>
    <row r="991" s="5" customFormat="1" ht="15.75" customHeight="1" spans="11:16">
      <c r="K991" s="64"/>
      <c r="L991" s="64"/>
      <c r="M991" s="64"/>
      <c r="O991" s="64"/>
      <c r="P991" s="65"/>
    </row>
    <row r="992" s="5" customFormat="1" ht="15.75" customHeight="1" spans="11:16">
      <c r="K992" s="64"/>
      <c r="L992" s="64"/>
      <c r="M992" s="64"/>
      <c r="O992" s="64"/>
      <c r="P992" s="65"/>
    </row>
    <row r="993" s="5" customFormat="1" ht="15.75" customHeight="1" spans="11:16">
      <c r="K993" s="64"/>
      <c r="L993" s="64"/>
      <c r="M993" s="64"/>
      <c r="O993" s="64"/>
      <c r="P993" s="65"/>
    </row>
    <row r="994" s="5" customFormat="1" ht="15.75" customHeight="1" spans="11:16">
      <c r="K994" s="64"/>
      <c r="L994" s="64"/>
      <c r="M994" s="64"/>
      <c r="O994" s="64"/>
      <c r="P994" s="65"/>
    </row>
    <row r="995" s="5" customFormat="1" ht="15.75" customHeight="1" spans="11:16">
      <c r="K995" s="64"/>
      <c r="L995" s="64"/>
      <c r="M995" s="64"/>
      <c r="O995" s="64"/>
      <c r="P995" s="65"/>
    </row>
    <row r="996" s="5" customFormat="1" ht="15.75" customHeight="1" spans="11:16">
      <c r="K996" s="64"/>
      <c r="L996" s="64"/>
      <c r="M996" s="64"/>
      <c r="O996" s="64"/>
      <c r="P996" s="65"/>
    </row>
    <row r="997" s="5" customFormat="1" ht="15.75" customHeight="1" spans="11:16">
      <c r="K997" s="64"/>
      <c r="L997" s="64"/>
      <c r="M997" s="64"/>
      <c r="O997" s="64"/>
      <c r="P997" s="65"/>
    </row>
    <row r="998" s="5" customFormat="1" ht="15.75" customHeight="1" spans="11:16">
      <c r="K998" s="64"/>
      <c r="L998" s="64"/>
      <c r="M998" s="64"/>
      <c r="O998" s="64"/>
      <c r="P998" s="65"/>
    </row>
    <row r="999" s="5" customFormat="1" ht="15.75" customHeight="1" spans="11:16">
      <c r="K999" s="64"/>
      <c r="L999" s="64"/>
      <c r="M999" s="64"/>
      <c r="O999" s="64"/>
      <c r="P999" s="65"/>
    </row>
    <row r="1000" s="5" customFormat="1" ht="15.75" customHeight="1" spans="11:16">
      <c r="K1000" s="64"/>
      <c r="L1000" s="64"/>
      <c r="M1000" s="64"/>
      <c r="O1000" s="64"/>
      <c r="P1000" s="65"/>
    </row>
    <row r="1001" s="5" customFormat="1" ht="15.75" customHeight="1" spans="11:16">
      <c r="K1001" s="64"/>
      <c r="L1001" s="64"/>
      <c r="M1001" s="64"/>
      <c r="O1001" s="64"/>
      <c r="P1001" s="65"/>
    </row>
    <row r="1002" s="5" customFormat="1" ht="15.75" customHeight="1" spans="11:16">
      <c r="K1002" s="64"/>
      <c r="L1002" s="64"/>
      <c r="M1002" s="64"/>
      <c r="O1002" s="64"/>
      <c r="P1002" s="65"/>
    </row>
    <row r="1003" s="5" customFormat="1" ht="15.75" customHeight="1" spans="11:16">
      <c r="K1003" s="64"/>
      <c r="L1003" s="64"/>
      <c r="M1003" s="64"/>
      <c r="O1003" s="64"/>
      <c r="P1003" s="65"/>
    </row>
    <row r="1004" s="5" customFormat="1" ht="15.75" customHeight="1" spans="11:16">
      <c r="K1004" s="64"/>
      <c r="L1004" s="64"/>
      <c r="M1004" s="64"/>
      <c r="O1004" s="64"/>
      <c r="P1004" s="65"/>
    </row>
    <row r="1005" s="5" customFormat="1" ht="15.75" customHeight="1" spans="11:16">
      <c r="K1005" s="64"/>
      <c r="L1005" s="64"/>
      <c r="M1005" s="64"/>
      <c r="O1005" s="64"/>
      <c r="P1005" s="65"/>
    </row>
    <row r="1006" s="5" customFormat="1" ht="15.75" customHeight="1" spans="11:16">
      <c r="K1006" s="64"/>
      <c r="L1006" s="64"/>
      <c r="M1006" s="64"/>
      <c r="O1006" s="64"/>
      <c r="P1006" s="65"/>
    </row>
    <row r="1007" s="5" customFormat="1" ht="15.75" customHeight="1" spans="11:16">
      <c r="K1007" s="64"/>
      <c r="L1007" s="64"/>
      <c r="M1007" s="64"/>
      <c r="O1007" s="64"/>
      <c r="P1007" s="65"/>
    </row>
    <row r="1008" s="5" customFormat="1" ht="15.75" customHeight="1" spans="11:16">
      <c r="K1008" s="64"/>
      <c r="L1008" s="64"/>
      <c r="M1008" s="64"/>
      <c r="O1008" s="64"/>
      <c r="P1008" s="65"/>
    </row>
    <row r="1009" s="5" customFormat="1" ht="15.75" customHeight="1" spans="11:16">
      <c r="K1009" s="64"/>
      <c r="L1009" s="64"/>
      <c r="M1009" s="64"/>
      <c r="O1009" s="64"/>
      <c r="P1009" s="65"/>
    </row>
    <row r="1010" s="5" customFormat="1" ht="15.75" customHeight="1" spans="11:16">
      <c r="K1010" s="64"/>
      <c r="L1010" s="64"/>
      <c r="M1010" s="64"/>
      <c r="O1010" s="64"/>
      <c r="P1010" s="65"/>
    </row>
    <row r="1011" s="5" customFormat="1" ht="15.75" customHeight="1" spans="11:16">
      <c r="K1011" s="64"/>
      <c r="L1011" s="64"/>
      <c r="M1011" s="64"/>
      <c r="O1011" s="64"/>
      <c r="P1011" s="65"/>
    </row>
    <row r="1012" s="5" customFormat="1" ht="15.75" customHeight="1" spans="11:16">
      <c r="K1012" s="64"/>
      <c r="L1012" s="64"/>
      <c r="M1012" s="64"/>
      <c r="O1012" s="64"/>
      <c r="P1012" s="65"/>
    </row>
    <row r="1013" s="5" customFormat="1" ht="15.75" customHeight="1" spans="11:16">
      <c r="K1013" s="64"/>
      <c r="L1013" s="64"/>
      <c r="M1013" s="64"/>
      <c r="O1013" s="64"/>
      <c r="P1013" s="65"/>
    </row>
    <row r="1014" s="5" customFormat="1" ht="15.75" customHeight="1" spans="11:16">
      <c r="K1014" s="64"/>
      <c r="L1014" s="64"/>
      <c r="M1014" s="64"/>
      <c r="O1014" s="64"/>
      <c r="P1014" s="65"/>
    </row>
    <row r="1015" s="5" customFormat="1" ht="15.75" customHeight="1" spans="11:16">
      <c r="K1015" s="64"/>
      <c r="L1015" s="64"/>
      <c r="M1015" s="64"/>
      <c r="O1015" s="64"/>
      <c r="P1015" s="65"/>
    </row>
    <row r="1016" s="5" customFormat="1" ht="15.75" customHeight="1" spans="11:16">
      <c r="K1016" s="64"/>
      <c r="L1016" s="64"/>
      <c r="M1016" s="64"/>
      <c r="O1016" s="64"/>
      <c r="P1016" s="65"/>
    </row>
    <row r="1017" s="5" customFormat="1" ht="15.75" customHeight="1" spans="11:16">
      <c r="K1017" s="64"/>
      <c r="L1017" s="64"/>
      <c r="M1017" s="64"/>
      <c r="O1017" s="64"/>
      <c r="P1017" s="65"/>
    </row>
    <row r="1018" s="5" customFormat="1" ht="15.75" customHeight="1" spans="11:16">
      <c r="K1018" s="64"/>
      <c r="L1018" s="64"/>
      <c r="M1018" s="64"/>
      <c r="O1018" s="64"/>
      <c r="P1018" s="65"/>
    </row>
    <row r="1019" s="5" customFormat="1" ht="15.75" customHeight="1" spans="11:16">
      <c r="K1019" s="64"/>
      <c r="L1019" s="64"/>
      <c r="M1019" s="64"/>
      <c r="O1019" s="64"/>
      <c r="P1019" s="65"/>
    </row>
    <row r="1020" s="5" customFormat="1" ht="15.75" customHeight="1" spans="11:16">
      <c r="K1020" s="64"/>
      <c r="L1020" s="64"/>
      <c r="M1020" s="64"/>
      <c r="O1020" s="64"/>
      <c r="P1020" s="65"/>
    </row>
    <row r="1021" s="5" customFormat="1" ht="15.75" customHeight="1" spans="11:16">
      <c r="K1021" s="64"/>
      <c r="L1021" s="64"/>
      <c r="M1021" s="64"/>
      <c r="O1021" s="64"/>
      <c r="P1021" s="65"/>
    </row>
    <row r="1022" s="5" customFormat="1" ht="15.75" customHeight="1" spans="11:16">
      <c r="K1022" s="64"/>
      <c r="L1022" s="64"/>
      <c r="M1022" s="64"/>
      <c r="O1022" s="64"/>
      <c r="P1022" s="65"/>
    </row>
    <row r="1023" s="5" customFormat="1" ht="15.75" customHeight="1" spans="11:16">
      <c r="K1023" s="64"/>
      <c r="L1023" s="64"/>
      <c r="M1023" s="64"/>
      <c r="O1023" s="64"/>
      <c r="P1023" s="65"/>
    </row>
    <row r="1024" s="5" customFormat="1" ht="15.75" customHeight="1" spans="11:16">
      <c r="K1024" s="64"/>
      <c r="L1024" s="64"/>
      <c r="M1024" s="64"/>
      <c r="O1024" s="64"/>
      <c r="P1024" s="65"/>
    </row>
    <row r="1025" s="5" customFormat="1" ht="15.75" customHeight="1" spans="11:16">
      <c r="K1025" s="64"/>
      <c r="L1025" s="64"/>
      <c r="M1025" s="64"/>
      <c r="O1025" s="64"/>
      <c r="P1025" s="65"/>
    </row>
    <row r="1026" s="5" customFormat="1" ht="15.75" customHeight="1" spans="11:16">
      <c r="K1026" s="64"/>
      <c r="L1026" s="64"/>
      <c r="M1026" s="64"/>
      <c r="O1026" s="64"/>
      <c r="P1026" s="65"/>
    </row>
    <row r="1027" s="5" customFormat="1" ht="15.75" customHeight="1" spans="11:16">
      <c r="K1027" s="64"/>
      <c r="L1027" s="64"/>
      <c r="M1027" s="64"/>
      <c r="O1027" s="64"/>
      <c r="P1027" s="65"/>
    </row>
    <row r="1028" s="5" customFormat="1" ht="15.75" customHeight="1" spans="11:16">
      <c r="K1028" s="64"/>
      <c r="L1028" s="64"/>
      <c r="M1028" s="64"/>
      <c r="O1028" s="64"/>
      <c r="P1028" s="65"/>
    </row>
    <row r="1029" s="5" customFormat="1" ht="15.75" customHeight="1" spans="11:16">
      <c r="K1029" s="64"/>
      <c r="L1029" s="64"/>
      <c r="M1029" s="64"/>
      <c r="O1029" s="64"/>
      <c r="P1029" s="65"/>
    </row>
    <row r="1030" s="5" customFormat="1" ht="15.75" customHeight="1" spans="11:16">
      <c r="K1030" s="64"/>
      <c r="L1030" s="64"/>
      <c r="M1030" s="64"/>
      <c r="O1030" s="64"/>
      <c r="P1030" s="65"/>
    </row>
    <row r="1031" s="5" customFormat="1" ht="15.75" customHeight="1" spans="11:16">
      <c r="K1031" s="64"/>
      <c r="L1031" s="64"/>
      <c r="M1031" s="64"/>
      <c r="O1031" s="64"/>
      <c r="P1031" s="65"/>
    </row>
    <row r="1032" s="5" customFormat="1" ht="15.75" customHeight="1" spans="11:16">
      <c r="K1032" s="64"/>
      <c r="L1032" s="64"/>
      <c r="M1032" s="64"/>
      <c r="O1032" s="64"/>
      <c r="P1032" s="65"/>
    </row>
    <row r="1033" s="5" customFormat="1" ht="15.75" customHeight="1" spans="11:16">
      <c r="K1033" s="64"/>
      <c r="L1033" s="64"/>
      <c r="M1033" s="64"/>
      <c r="O1033" s="64"/>
      <c r="P1033" s="65"/>
    </row>
    <row r="1034" s="5" customFormat="1" ht="15.75" customHeight="1" spans="11:16">
      <c r="K1034" s="64"/>
      <c r="L1034" s="64"/>
      <c r="M1034" s="64"/>
      <c r="O1034" s="64"/>
      <c r="P1034" s="65"/>
    </row>
    <row r="1035" s="5" customFormat="1" ht="15.75" customHeight="1" spans="11:16">
      <c r="K1035" s="64"/>
      <c r="L1035" s="64"/>
      <c r="M1035" s="64"/>
      <c r="O1035" s="64"/>
      <c r="P1035" s="65"/>
    </row>
    <row r="1036" s="5" customFormat="1" ht="15.75" customHeight="1" spans="11:16">
      <c r="K1036" s="64"/>
      <c r="L1036" s="64"/>
      <c r="M1036" s="64"/>
      <c r="O1036" s="64"/>
      <c r="P1036" s="65"/>
    </row>
    <row r="1037" s="5" customFormat="1" ht="15.75" customHeight="1" spans="11:16">
      <c r="K1037" s="64"/>
      <c r="L1037" s="64"/>
      <c r="M1037" s="64"/>
      <c r="O1037" s="64"/>
      <c r="P1037" s="65"/>
    </row>
    <row r="1038" s="5" customFormat="1" ht="15.75" customHeight="1" spans="11:16">
      <c r="K1038" s="64"/>
      <c r="L1038" s="64"/>
      <c r="M1038" s="64"/>
      <c r="O1038" s="64"/>
      <c r="P1038" s="65"/>
    </row>
    <row r="1039" s="5" customFormat="1" ht="15.75" customHeight="1" spans="11:16">
      <c r="K1039" s="64"/>
      <c r="L1039" s="64"/>
      <c r="M1039" s="64"/>
      <c r="O1039" s="64"/>
      <c r="P1039" s="65"/>
    </row>
    <row r="1040" s="5" customFormat="1" ht="15.75" customHeight="1" spans="11:16">
      <c r="K1040" s="64"/>
      <c r="L1040" s="64"/>
      <c r="M1040" s="64"/>
      <c r="O1040" s="64"/>
      <c r="P1040" s="65"/>
    </row>
    <row r="1041" s="5" customFormat="1" ht="15.75" customHeight="1" spans="11:16">
      <c r="K1041" s="64"/>
      <c r="L1041" s="64"/>
      <c r="M1041" s="64"/>
      <c r="O1041" s="64"/>
      <c r="P1041" s="65"/>
    </row>
    <row r="1042" s="5" customFormat="1" ht="15.75" customHeight="1" spans="11:16">
      <c r="K1042" s="64"/>
      <c r="L1042" s="64"/>
      <c r="M1042" s="64"/>
      <c r="O1042" s="64"/>
      <c r="P1042" s="65"/>
    </row>
    <row r="1043" s="5" customFormat="1" ht="15.75" customHeight="1" spans="11:16">
      <c r="K1043" s="64"/>
      <c r="L1043" s="64"/>
      <c r="M1043" s="64"/>
      <c r="O1043" s="64"/>
      <c r="P1043" s="65"/>
    </row>
    <row r="1044" s="5" customFormat="1" ht="15.75" customHeight="1" spans="11:16">
      <c r="K1044" s="64"/>
      <c r="L1044" s="64"/>
      <c r="M1044" s="64"/>
      <c r="O1044" s="64"/>
      <c r="P1044" s="65"/>
    </row>
    <row r="1045" s="5" customFormat="1" ht="15.75" customHeight="1" spans="11:16">
      <c r="K1045" s="64"/>
      <c r="L1045" s="64"/>
      <c r="M1045" s="64"/>
      <c r="O1045" s="64"/>
      <c r="P1045" s="65"/>
    </row>
    <row r="1046" s="5" customFormat="1" ht="15.75" customHeight="1" spans="11:16">
      <c r="K1046" s="64"/>
      <c r="L1046" s="64"/>
      <c r="M1046" s="64"/>
      <c r="O1046" s="64"/>
      <c r="P1046" s="65"/>
    </row>
    <row r="1047" s="5" customFormat="1" ht="15.75" customHeight="1" spans="11:16">
      <c r="K1047" s="64"/>
      <c r="L1047" s="64"/>
      <c r="M1047" s="64"/>
      <c r="O1047" s="64"/>
      <c r="P1047" s="65"/>
    </row>
    <row r="1048" s="5" customFormat="1" ht="15.75" customHeight="1" spans="11:16">
      <c r="K1048" s="64"/>
      <c r="L1048" s="64"/>
      <c r="M1048" s="64"/>
      <c r="O1048" s="64"/>
      <c r="P1048" s="65"/>
    </row>
    <row r="1049" s="5" customFormat="1" ht="15.75" customHeight="1" spans="11:16">
      <c r="K1049" s="64"/>
      <c r="L1049" s="64"/>
      <c r="M1049" s="64"/>
      <c r="O1049" s="64"/>
      <c r="P1049" s="65"/>
    </row>
    <row r="1050" s="5" customFormat="1" ht="15.75" customHeight="1" spans="11:16">
      <c r="K1050" s="64"/>
      <c r="L1050" s="64"/>
      <c r="M1050" s="64"/>
      <c r="O1050" s="64"/>
      <c r="P1050" s="65"/>
    </row>
    <row r="1051" s="5" customFormat="1" ht="15.75" customHeight="1" spans="11:16">
      <c r="K1051" s="64"/>
      <c r="L1051" s="64"/>
      <c r="M1051" s="64"/>
      <c r="O1051" s="64"/>
      <c r="P1051" s="65"/>
    </row>
    <row r="1052" s="5" customFormat="1" ht="15.75" customHeight="1" spans="11:16">
      <c r="K1052" s="64"/>
      <c r="L1052" s="64"/>
      <c r="M1052" s="64"/>
      <c r="O1052" s="64"/>
      <c r="P1052" s="65"/>
    </row>
    <row r="1053" s="5" customFormat="1" ht="15.75" customHeight="1" spans="11:16">
      <c r="K1053" s="64"/>
      <c r="L1053" s="64"/>
      <c r="M1053" s="64"/>
      <c r="O1053" s="64"/>
      <c r="P1053" s="65"/>
    </row>
    <row r="1054" s="5" customFormat="1" ht="15.75" customHeight="1" spans="11:16">
      <c r="K1054" s="64"/>
      <c r="L1054" s="64"/>
      <c r="M1054" s="64"/>
      <c r="O1054" s="64"/>
      <c r="P1054" s="65"/>
    </row>
    <row r="1055" s="5" customFormat="1" ht="15.75" customHeight="1" spans="11:16">
      <c r="K1055" s="64"/>
      <c r="L1055" s="64"/>
      <c r="M1055" s="64"/>
      <c r="O1055" s="64"/>
      <c r="P1055" s="65"/>
    </row>
    <row r="1056" s="5" customFormat="1" ht="15.75" customHeight="1" spans="11:16">
      <c r="K1056" s="64"/>
      <c r="L1056" s="64"/>
      <c r="M1056" s="64"/>
      <c r="O1056" s="64"/>
      <c r="P1056" s="65"/>
    </row>
    <row r="1057" s="5" customFormat="1" ht="15.75" customHeight="1" spans="11:16">
      <c r="K1057" s="64"/>
      <c r="L1057" s="64"/>
      <c r="M1057" s="64"/>
      <c r="O1057" s="64"/>
      <c r="P1057" s="65"/>
    </row>
    <row r="1058" s="5" customFormat="1" ht="15.75" customHeight="1" spans="11:16">
      <c r="K1058" s="64"/>
      <c r="L1058" s="64"/>
      <c r="M1058" s="64"/>
      <c r="O1058" s="64"/>
      <c r="P1058" s="65"/>
    </row>
    <row r="1059" s="5" customFormat="1" ht="15.75" customHeight="1" spans="11:16">
      <c r="K1059" s="64"/>
      <c r="L1059" s="64"/>
      <c r="M1059" s="64"/>
      <c r="O1059" s="64"/>
      <c r="P1059" s="65"/>
    </row>
    <row r="1060" s="5" customFormat="1" ht="15.75" customHeight="1" spans="11:16">
      <c r="K1060" s="64"/>
      <c r="L1060" s="64"/>
      <c r="M1060" s="64"/>
      <c r="O1060" s="64"/>
      <c r="P1060" s="65"/>
    </row>
    <row r="1061" s="5" customFormat="1" ht="15.75" customHeight="1" spans="11:16">
      <c r="K1061" s="64"/>
      <c r="L1061" s="64"/>
      <c r="M1061" s="64"/>
      <c r="O1061" s="64"/>
      <c r="P1061" s="65"/>
    </row>
    <row r="1062" s="5" customFormat="1" ht="15.75" customHeight="1" spans="11:16">
      <c r="K1062" s="64"/>
      <c r="L1062" s="64"/>
      <c r="M1062" s="64"/>
      <c r="O1062" s="64"/>
      <c r="P1062" s="65"/>
    </row>
    <row r="1063" s="5" customFormat="1" ht="15.75" customHeight="1" spans="11:16">
      <c r="K1063" s="64"/>
      <c r="L1063" s="64"/>
      <c r="M1063" s="64"/>
      <c r="O1063" s="64"/>
      <c r="P1063" s="65"/>
    </row>
    <row r="1064" s="5" customFormat="1" ht="15.75" customHeight="1" spans="11:16">
      <c r="K1064" s="64"/>
      <c r="L1064" s="64"/>
      <c r="M1064" s="64"/>
      <c r="O1064" s="64"/>
      <c r="P1064" s="65"/>
    </row>
    <row r="1065" s="5" customFormat="1" ht="15.75" customHeight="1" spans="11:16">
      <c r="K1065" s="64"/>
      <c r="L1065" s="64"/>
      <c r="M1065" s="64"/>
      <c r="O1065" s="64"/>
      <c r="P1065" s="65"/>
    </row>
    <row r="1066" s="5" customFormat="1" ht="15.75" customHeight="1" spans="11:16">
      <c r="K1066" s="64"/>
      <c r="L1066" s="64"/>
      <c r="M1066" s="64"/>
      <c r="O1066" s="64"/>
      <c r="P1066" s="65"/>
    </row>
    <row r="1067" s="5" customFormat="1" ht="15.75" customHeight="1" spans="11:16">
      <c r="K1067" s="64"/>
      <c r="L1067" s="64"/>
      <c r="M1067" s="64"/>
      <c r="O1067" s="64"/>
      <c r="P1067" s="65"/>
    </row>
    <row r="1068" s="5" customFormat="1" ht="15.75" customHeight="1" spans="11:16">
      <c r="K1068" s="64"/>
      <c r="L1068" s="64"/>
      <c r="M1068" s="64"/>
      <c r="O1068" s="64"/>
      <c r="P1068" s="65"/>
    </row>
    <row r="1069" s="5" customFormat="1" ht="15.75" customHeight="1" spans="11:16">
      <c r="K1069" s="64"/>
      <c r="L1069" s="64"/>
      <c r="M1069" s="64"/>
      <c r="O1069" s="64"/>
      <c r="P1069" s="65"/>
    </row>
    <row r="1070" s="5" customFormat="1" ht="15.75" customHeight="1" spans="11:16">
      <c r="K1070" s="64"/>
      <c r="L1070" s="64"/>
      <c r="M1070" s="64"/>
      <c r="O1070" s="64"/>
      <c r="P1070" s="65"/>
    </row>
    <row r="1071" s="5" customFormat="1" ht="15.75" customHeight="1" spans="11:16">
      <c r="K1071" s="64"/>
      <c r="L1071" s="64"/>
      <c r="M1071" s="64"/>
      <c r="O1071" s="64"/>
      <c r="P1071" s="65"/>
    </row>
    <row r="1072" s="5" customFormat="1" ht="15.75" customHeight="1" spans="11:16">
      <c r="K1072" s="64"/>
      <c r="L1072" s="64"/>
      <c r="M1072" s="64"/>
      <c r="O1072" s="64"/>
      <c r="P1072" s="65"/>
    </row>
    <row r="1073" s="5" customFormat="1" ht="15.75" customHeight="1" spans="11:16">
      <c r="K1073" s="64"/>
      <c r="L1073" s="64"/>
      <c r="M1073" s="64"/>
      <c r="O1073" s="64"/>
      <c r="P1073" s="65"/>
    </row>
    <row r="1074" s="5" customFormat="1" ht="15.75" customHeight="1" spans="11:16">
      <c r="K1074" s="64"/>
      <c r="L1074" s="64"/>
      <c r="M1074" s="64"/>
      <c r="O1074" s="64"/>
      <c r="P1074" s="65"/>
    </row>
    <row r="1075" s="5" customFormat="1" ht="15.75" customHeight="1" spans="11:16">
      <c r="K1075" s="64"/>
      <c r="L1075" s="64"/>
      <c r="M1075" s="64"/>
      <c r="O1075" s="64"/>
      <c r="P1075" s="65"/>
    </row>
    <row r="1076" s="5" customFormat="1" ht="15.75" customHeight="1" spans="11:16">
      <c r="K1076" s="64"/>
      <c r="L1076" s="64"/>
      <c r="M1076" s="64"/>
      <c r="O1076" s="64"/>
      <c r="P1076" s="65"/>
    </row>
    <row r="1077" s="5" customFormat="1" ht="15.75" customHeight="1" spans="11:16">
      <c r="K1077" s="64"/>
      <c r="L1077" s="64"/>
      <c r="M1077" s="64"/>
      <c r="O1077" s="64"/>
      <c r="P1077" s="65"/>
    </row>
    <row r="1078" s="5" customFormat="1" ht="15.75" customHeight="1" spans="11:16">
      <c r="K1078" s="64"/>
      <c r="L1078" s="64"/>
      <c r="M1078" s="64"/>
      <c r="O1078" s="64"/>
      <c r="P1078" s="65"/>
    </row>
    <row r="1079" s="5" customFormat="1" ht="15.75" customHeight="1" spans="11:16">
      <c r="K1079" s="64"/>
      <c r="L1079" s="64"/>
      <c r="M1079" s="64"/>
      <c r="O1079" s="64"/>
      <c r="P1079" s="65"/>
    </row>
    <row r="1080" s="5" customFormat="1" ht="15.75" customHeight="1" spans="11:16">
      <c r="K1080" s="64"/>
      <c r="L1080" s="64"/>
      <c r="M1080" s="64"/>
      <c r="O1080" s="64"/>
      <c r="P1080" s="65"/>
    </row>
    <row r="1081" s="5" customFormat="1" ht="15.75" customHeight="1" spans="11:16">
      <c r="K1081" s="64"/>
      <c r="L1081" s="64"/>
      <c r="M1081" s="64"/>
      <c r="O1081" s="64"/>
      <c r="P1081" s="65"/>
    </row>
    <row r="1082" s="5" customFormat="1" ht="15.75" customHeight="1" spans="11:16">
      <c r="K1082" s="64"/>
      <c r="L1082" s="64"/>
      <c r="M1082" s="64"/>
      <c r="O1082" s="64"/>
      <c r="P1082" s="65"/>
    </row>
    <row r="1083" s="5" customFormat="1" ht="15.75" customHeight="1" spans="11:16">
      <c r="K1083" s="64"/>
      <c r="L1083" s="64"/>
      <c r="M1083" s="64"/>
      <c r="O1083" s="64"/>
      <c r="P1083" s="65"/>
    </row>
    <row r="1084" s="5" customFormat="1" ht="15.75" customHeight="1" spans="11:16">
      <c r="K1084" s="64"/>
      <c r="L1084" s="64"/>
      <c r="M1084" s="64"/>
      <c r="O1084" s="64"/>
      <c r="P1084" s="65"/>
    </row>
    <row r="1085" s="5" customFormat="1" ht="15.75" customHeight="1" spans="11:16">
      <c r="K1085" s="64"/>
      <c r="L1085" s="64"/>
      <c r="M1085" s="64"/>
      <c r="O1085" s="64"/>
      <c r="P1085" s="65"/>
    </row>
    <row r="1086" s="5" customFormat="1" ht="15.75" customHeight="1" spans="11:16">
      <c r="K1086" s="64"/>
      <c r="L1086" s="64"/>
      <c r="M1086" s="64"/>
      <c r="O1086" s="64"/>
      <c r="P1086" s="65"/>
    </row>
    <row r="1087" s="5" customFormat="1" ht="15.75" customHeight="1" spans="11:16">
      <c r="K1087" s="64"/>
      <c r="L1087" s="64"/>
      <c r="M1087" s="64"/>
      <c r="O1087" s="64"/>
      <c r="P1087" s="65"/>
    </row>
    <row r="1088" s="5" customFormat="1" ht="15.75" customHeight="1" spans="11:16">
      <c r="K1088" s="64"/>
      <c r="L1088" s="64"/>
      <c r="M1088" s="64"/>
      <c r="O1088" s="64"/>
      <c r="P1088" s="65"/>
    </row>
    <row r="1089" s="5" customFormat="1" ht="15.75" customHeight="1" spans="11:16">
      <c r="K1089" s="64"/>
      <c r="L1089" s="64"/>
      <c r="M1089" s="64"/>
      <c r="O1089" s="64"/>
      <c r="P1089" s="65"/>
    </row>
    <row r="1090" s="5" customFormat="1" ht="15.75" customHeight="1" spans="11:16">
      <c r="K1090" s="64"/>
      <c r="L1090" s="64"/>
      <c r="M1090" s="64"/>
      <c r="O1090" s="64"/>
      <c r="P1090" s="65"/>
    </row>
    <row r="1091" s="5" customFormat="1" ht="15.75" customHeight="1" spans="11:16">
      <c r="K1091" s="64"/>
      <c r="L1091" s="64"/>
      <c r="M1091" s="64"/>
      <c r="O1091" s="64"/>
      <c r="P1091" s="65"/>
    </row>
    <row r="1092" s="5" customFormat="1" ht="15.75" customHeight="1" spans="11:16">
      <c r="K1092" s="64"/>
      <c r="L1092" s="64"/>
      <c r="M1092" s="64"/>
      <c r="O1092" s="64"/>
      <c r="P1092" s="65"/>
    </row>
    <row r="1093" s="5" customFormat="1" ht="15.75" customHeight="1" spans="11:16">
      <c r="K1093" s="64"/>
      <c r="L1093" s="64"/>
      <c r="M1093" s="64"/>
      <c r="O1093" s="64"/>
      <c r="P1093" s="65"/>
    </row>
    <row r="1094" s="5" customFormat="1" ht="15.75" customHeight="1" spans="11:16">
      <c r="K1094" s="64"/>
      <c r="L1094" s="64"/>
      <c r="M1094" s="64"/>
      <c r="O1094" s="64"/>
      <c r="P1094" s="65"/>
    </row>
    <row r="1095" s="5" customFormat="1" ht="15.75" customHeight="1" spans="11:16">
      <c r="K1095" s="64"/>
      <c r="L1095" s="64"/>
      <c r="M1095" s="64"/>
      <c r="O1095" s="64"/>
      <c r="P1095" s="65"/>
    </row>
    <row r="1096" s="5" customFormat="1" ht="15.75" customHeight="1" spans="11:16">
      <c r="K1096" s="64"/>
      <c r="L1096" s="64"/>
      <c r="M1096" s="64"/>
      <c r="O1096" s="64"/>
      <c r="P1096" s="65"/>
    </row>
    <row r="1097" s="5" customFormat="1" ht="15.75" customHeight="1" spans="11:16">
      <c r="K1097" s="64"/>
      <c r="L1097" s="64"/>
      <c r="M1097" s="64"/>
      <c r="O1097" s="64"/>
      <c r="P1097" s="65"/>
    </row>
    <row r="1098" s="5" customFormat="1" ht="15.75" customHeight="1" spans="11:16">
      <c r="K1098" s="64"/>
      <c r="L1098" s="64"/>
      <c r="M1098" s="64"/>
      <c r="O1098" s="64"/>
      <c r="P1098" s="65"/>
    </row>
    <row r="1099" s="5" customFormat="1" ht="15.75" customHeight="1" spans="11:16">
      <c r="K1099" s="64"/>
      <c r="L1099" s="64"/>
      <c r="M1099" s="64"/>
      <c r="O1099" s="64"/>
      <c r="P1099" s="65"/>
    </row>
    <row r="1100" s="5" customFormat="1" ht="15.75" customHeight="1" spans="11:16">
      <c r="K1100" s="64"/>
      <c r="L1100" s="64"/>
      <c r="M1100" s="64"/>
      <c r="O1100" s="64"/>
      <c r="P1100" s="65"/>
    </row>
    <row r="1101" s="5" customFormat="1" ht="15.75" customHeight="1" spans="11:16">
      <c r="K1101" s="64"/>
      <c r="L1101" s="64"/>
      <c r="M1101" s="64"/>
      <c r="O1101" s="64"/>
      <c r="P1101" s="65"/>
    </row>
    <row r="1102" s="5" customFormat="1" ht="15.75" customHeight="1" spans="11:16">
      <c r="K1102" s="64"/>
      <c r="L1102" s="64"/>
      <c r="M1102" s="64"/>
      <c r="O1102" s="64"/>
      <c r="P1102" s="65"/>
    </row>
    <row r="1103" s="5" customFormat="1" ht="15.75" customHeight="1" spans="11:16">
      <c r="K1103" s="64"/>
      <c r="L1103" s="64"/>
      <c r="M1103" s="64"/>
      <c r="O1103" s="64"/>
      <c r="P1103" s="65"/>
    </row>
    <row r="1104" s="5" customFormat="1" ht="15.75" customHeight="1" spans="11:16">
      <c r="K1104" s="64"/>
      <c r="L1104" s="64"/>
      <c r="M1104" s="64"/>
      <c r="O1104" s="64"/>
      <c r="P1104" s="65"/>
    </row>
    <row r="1105" s="5" customFormat="1" ht="15.75" customHeight="1" spans="11:16">
      <c r="K1105" s="64"/>
      <c r="L1105" s="64"/>
      <c r="M1105" s="64"/>
      <c r="O1105" s="64"/>
      <c r="P1105" s="65"/>
    </row>
    <row r="1106" s="5" customFormat="1" ht="15.75" customHeight="1" spans="11:16">
      <c r="K1106" s="64"/>
      <c r="L1106" s="64"/>
      <c r="M1106" s="64"/>
      <c r="O1106" s="64"/>
      <c r="P1106" s="65"/>
    </row>
    <row r="1107" s="5" customFormat="1" ht="15.75" customHeight="1" spans="11:16">
      <c r="K1107" s="64"/>
      <c r="L1107" s="64"/>
      <c r="M1107" s="64"/>
      <c r="O1107" s="64"/>
      <c r="P1107" s="65"/>
    </row>
    <row r="1108" s="5" customFormat="1" ht="15.75" customHeight="1" spans="11:16">
      <c r="K1108" s="64"/>
      <c r="L1108" s="64"/>
      <c r="M1108" s="64"/>
      <c r="O1108" s="64"/>
      <c r="P1108" s="65"/>
    </row>
    <row r="1109" s="5" customFormat="1" ht="15.75" customHeight="1" spans="11:16">
      <c r="K1109" s="64"/>
      <c r="L1109" s="64"/>
      <c r="M1109" s="64"/>
      <c r="O1109" s="64"/>
      <c r="P1109" s="65"/>
    </row>
    <row r="1110" s="5" customFormat="1" ht="15.75" customHeight="1" spans="11:16">
      <c r="K1110" s="64"/>
      <c r="L1110" s="64"/>
      <c r="M1110" s="64"/>
      <c r="O1110" s="64"/>
      <c r="P1110" s="65"/>
    </row>
    <row r="1111" s="5" customFormat="1" ht="15.75" customHeight="1" spans="11:16">
      <c r="K1111" s="64"/>
      <c r="L1111" s="64"/>
      <c r="M1111" s="64"/>
      <c r="O1111" s="64"/>
      <c r="P1111" s="65"/>
    </row>
    <row r="1112" s="5" customFormat="1" ht="15.75" customHeight="1" spans="11:16">
      <c r="K1112" s="64"/>
      <c r="L1112" s="64"/>
      <c r="M1112" s="64"/>
      <c r="O1112" s="64"/>
      <c r="P1112" s="65"/>
    </row>
    <row r="1113" s="5" customFormat="1" ht="15.75" customHeight="1" spans="11:16">
      <c r="K1113" s="64"/>
      <c r="L1113" s="64"/>
      <c r="M1113" s="64"/>
      <c r="O1113" s="64"/>
      <c r="P1113" s="65"/>
    </row>
    <row r="1114" s="5" customFormat="1" ht="15.75" customHeight="1" spans="11:16">
      <c r="K1114" s="64"/>
      <c r="L1114" s="64"/>
      <c r="M1114" s="64"/>
      <c r="O1114" s="64"/>
      <c r="P1114" s="65"/>
    </row>
    <row r="1115" s="5" customFormat="1" ht="15.75" customHeight="1" spans="11:16">
      <c r="K1115" s="64"/>
      <c r="L1115" s="64"/>
      <c r="M1115" s="64"/>
      <c r="O1115" s="64"/>
      <c r="P1115" s="65"/>
    </row>
    <row r="1116" s="5" customFormat="1" ht="15.75" customHeight="1" spans="11:16">
      <c r="K1116" s="64"/>
      <c r="L1116" s="64"/>
      <c r="M1116" s="64"/>
      <c r="O1116" s="64"/>
      <c r="P1116" s="65"/>
    </row>
    <row r="1117" s="5" customFormat="1" ht="15.75" customHeight="1" spans="11:16">
      <c r="K1117" s="64"/>
      <c r="L1117" s="64"/>
      <c r="M1117" s="64"/>
      <c r="O1117" s="64"/>
      <c r="P1117" s="65"/>
    </row>
    <row r="1118" s="5" customFormat="1" ht="15.75" customHeight="1" spans="11:16">
      <c r="K1118" s="64"/>
      <c r="L1118" s="64"/>
      <c r="M1118" s="64"/>
      <c r="O1118" s="64"/>
      <c r="P1118" s="65"/>
    </row>
    <row r="1119" s="5" customFormat="1" ht="15.75" customHeight="1" spans="11:16">
      <c r="K1119" s="64"/>
      <c r="L1119" s="64"/>
      <c r="M1119" s="64"/>
      <c r="O1119" s="64"/>
      <c r="P1119" s="65"/>
    </row>
    <row r="1120" s="5" customFormat="1" ht="15.75" customHeight="1" spans="11:16">
      <c r="K1120" s="64"/>
      <c r="L1120" s="64"/>
      <c r="M1120" s="64"/>
      <c r="O1120" s="64"/>
      <c r="P1120" s="65"/>
    </row>
    <row r="1121" s="5" customFormat="1" ht="15.75" customHeight="1" spans="11:16">
      <c r="K1121" s="64"/>
      <c r="L1121" s="64"/>
      <c r="M1121" s="64"/>
      <c r="O1121" s="64"/>
      <c r="P1121" s="65"/>
    </row>
    <row r="1122" s="5" customFormat="1" ht="15.75" customHeight="1" spans="11:16">
      <c r="K1122" s="64"/>
      <c r="L1122" s="64"/>
      <c r="M1122" s="64"/>
      <c r="O1122" s="64"/>
      <c r="P1122" s="65"/>
    </row>
    <row r="1123" s="5" customFormat="1" ht="15.75" customHeight="1" spans="11:16">
      <c r="K1123" s="64"/>
      <c r="L1123" s="64"/>
      <c r="M1123" s="64"/>
      <c r="O1123" s="64"/>
      <c r="P1123" s="65"/>
    </row>
    <row r="1124" s="5" customFormat="1" ht="15.75" customHeight="1" spans="11:16">
      <c r="K1124" s="64"/>
      <c r="L1124" s="64"/>
      <c r="M1124" s="64"/>
      <c r="O1124" s="64"/>
      <c r="P1124" s="65"/>
    </row>
    <row r="1125" s="5" customFormat="1" ht="15.75" customHeight="1" spans="11:16">
      <c r="K1125" s="64"/>
      <c r="L1125" s="64"/>
      <c r="M1125" s="64"/>
      <c r="O1125" s="64"/>
      <c r="P1125" s="65"/>
    </row>
    <row r="1126" s="5" customFormat="1" ht="15.75" customHeight="1" spans="11:16">
      <c r="K1126" s="64"/>
      <c r="L1126" s="64"/>
      <c r="M1126" s="64"/>
      <c r="O1126" s="64"/>
      <c r="P1126" s="65"/>
    </row>
    <row r="1127" s="5" customFormat="1" ht="15.75" customHeight="1" spans="11:16">
      <c r="K1127" s="64"/>
      <c r="L1127" s="64"/>
      <c r="M1127" s="64"/>
      <c r="O1127" s="64"/>
      <c r="P1127" s="65"/>
    </row>
    <row r="1128" s="5" customFormat="1" ht="15.75" customHeight="1" spans="11:16">
      <c r="K1128" s="64"/>
      <c r="L1128" s="64"/>
      <c r="M1128" s="64"/>
      <c r="O1128" s="64"/>
      <c r="P1128" s="65"/>
    </row>
    <row r="1129" s="5" customFormat="1" ht="15.75" customHeight="1" spans="11:16">
      <c r="K1129" s="64"/>
      <c r="L1129" s="64"/>
      <c r="M1129" s="64"/>
      <c r="O1129" s="64"/>
      <c r="P1129" s="65"/>
    </row>
    <row r="1130" s="5" customFormat="1" ht="15.75" customHeight="1" spans="11:16">
      <c r="K1130" s="64"/>
      <c r="L1130" s="64"/>
      <c r="M1130" s="64"/>
      <c r="O1130" s="64"/>
      <c r="P1130" s="65"/>
    </row>
    <row r="1131" s="5" customFormat="1" ht="15.75" customHeight="1" spans="11:16">
      <c r="K1131" s="64"/>
      <c r="L1131" s="64"/>
      <c r="M1131" s="64"/>
      <c r="O1131" s="64"/>
      <c r="P1131" s="65"/>
    </row>
    <row r="1132" s="5" customFormat="1" ht="15.75" customHeight="1" spans="11:16">
      <c r="K1132" s="64"/>
      <c r="L1132" s="64"/>
      <c r="M1132" s="64"/>
      <c r="O1132" s="64"/>
      <c r="P1132" s="65"/>
    </row>
    <row r="1133" s="5" customFormat="1" ht="15.75" customHeight="1" spans="11:16">
      <c r="K1133" s="64"/>
      <c r="L1133" s="64"/>
      <c r="M1133" s="64"/>
      <c r="O1133" s="64"/>
      <c r="P1133" s="65"/>
    </row>
    <row r="1134" s="5" customFormat="1" ht="15.75" customHeight="1" spans="11:16">
      <c r="K1134" s="64"/>
      <c r="L1134" s="64"/>
      <c r="M1134" s="64"/>
      <c r="O1134" s="64"/>
      <c r="P1134" s="65"/>
    </row>
    <row r="1135" s="5" customFormat="1" ht="15.75" customHeight="1" spans="11:16">
      <c r="K1135" s="64"/>
      <c r="L1135" s="64"/>
      <c r="M1135" s="64"/>
      <c r="O1135" s="64"/>
      <c r="P1135" s="65"/>
    </row>
    <row r="1136" s="5" customFormat="1" ht="15.75" customHeight="1" spans="11:16">
      <c r="K1136" s="64"/>
      <c r="L1136" s="64"/>
      <c r="M1136" s="64"/>
      <c r="O1136" s="64"/>
      <c r="P1136" s="65"/>
    </row>
    <row r="1137" s="5" customFormat="1" ht="15.75" customHeight="1" spans="11:16">
      <c r="K1137" s="64"/>
      <c r="L1137" s="64"/>
      <c r="M1137" s="64"/>
      <c r="O1137" s="64"/>
      <c r="P1137" s="65"/>
    </row>
    <row r="1138" s="5" customFormat="1" ht="15.75" customHeight="1" spans="11:16">
      <c r="K1138" s="64"/>
      <c r="L1138" s="64"/>
      <c r="M1138" s="64"/>
      <c r="O1138" s="64"/>
      <c r="P1138" s="65"/>
    </row>
    <row r="1139" s="5" customFormat="1" ht="15.75" customHeight="1" spans="11:16">
      <c r="K1139" s="64"/>
      <c r="L1139" s="64"/>
      <c r="M1139" s="64"/>
      <c r="O1139" s="64"/>
      <c r="P1139" s="65"/>
    </row>
    <row r="1140" s="5" customFormat="1" ht="15.75" customHeight="1" spans="11:16">
      <c r="K1140" s="64"/>
      <c r="L1140" s="64"/>
      <c r="M1140" s="64"/>
      <c r="O1140" s="64"/>
      <c r="P1140" s="65"/>
    </row>
    <row r="1141" s="5" customFormat="1" ht="15.75" customHeight="1" spans="11:16">
      <c r="K1141" s="64"/>
      <c r="L1141" s="64"/>
      <c r="M1141" s="64"/>
      <c r="O1141" s="64"/>
      <c r="P1141" s="65"/>
    </row>
    <row r="1142" s="5" customFormat="1" ht="15.75" customHeight="1" spans="11:16">
      <c r="K1142" s="64"/>
      <c r="L1142" s="64"/>
      <c r="M1142" s="64"/>
      <c r="O1142" s="64"/>
      <c r="P1142" s="65"/>
    </row>
    <row r="1143" s="5" customFormat="1" ht="15.75" customHeight="1" spans="11:16">
      <c r="K1143" s="64"/>
      <c r="L1143" s="64"/>
      <c r="M1143" s="64"/>
      <c r="O1143" s="64"/>
      <c r="P1143" s="65"/>
    </row>
    <row r="1144" s="5" customFormat="1" ht="15.75" customHeight="1" spans="11:16">
      <c r="K1144" s="64"/>
      <c r="L1144" s="64"/>
      <c r="M1144" s="64"/>
      <c r="O1144" s="64"/>
      <c r="P1144" s="65"/>
    </row>
    <row r="1145" s="5" customFormat="1" ht="15.75" customHeight="1" spans="11:16">
      <c r="K1145" s="64"/>
      <c r="L1145" s="64"/>
      <c r="M1145" s="64"/>
      <c r="O1145" s="64"/>
      <c r="P1145" s="65"/>
    </row>
    <row r="1146" s="5" customFormat="1" ht="15.75" customHeight="1" spans="11:16">
      <c r="K1146" s="64"/>
      <c r="L1146" s="64"/>
      <c r="M1146" s="64"/>
      <c r="O1146" s="64"/>
      <c r="P1146" s="65"/>
    </row>
    <row r="1147" s="5" customFormat="1" ht="15.75" customHeight="1" spans="11:16">
      <c r="K1147" s="64"/>
      <c r="L1147" s="64"/>
      <c r="M1147" s="64"/>
      <c r="O1147" s="64"/>
      <c r="P1147" s="65"/>
    </row>
    <row r="1148" s="5" customFormat="1" ht="15.75" customHeight="1" spans="11:16">
      <c r="K1148" s="64"/>
      <c r="L1148" s="64"/>
      <c r="M1148" s="64"/>
      <c r="O1148" s="64"/>
      <c r="P1148" s="65"/>
    </row>
    <row r="1149" s="5" customFormat="1" ht="15.75" customHeight="1" spans="11:16">
      <c r="K1149" s="64"/>
      <c r="L1149" s="64"/>
      <c r="M1149" s="64"/>
      <c r="O1149" s="64"/>
      <c r="P1149" s="65"/>
    </row>
    <row r="1150" s="5" customFormat="1" ht="15.75" customHeight="1" spans="11:16">
      <c r="K1150" s="64"/>
      <c r="L1150" s="64"/>
      <c r="M1150" s="64"/>
      <c r="O1150" s="64"/>
      <c r="P1150" s="65"/>
    </row>
    <row r="1151" s="5" customFormat="1" ht="15.75" customHeight="1" spans="11:16">
      <c r="K1151" s="64"/>
      <c r="L1151" s="64"/>
      <c r="M1151" s="64"/>
      <c r="O1151" s="64"/>
      <c r="P1151" s="65"/>
    </row>
    <row r="1152" s="5" customFormat="1" ht="15.75" customHeight="1" spans="11:16">
      <c r="K1152" s="64"/>
      <c r="L1152" s="64"/>
      <c r="M1152" s="64"/>
      <c r="O1152" s="64"/>
      <c r="P1152" s="65"/>
    </row>
    <row r="1153" s="5" customFormat="1" ht="15.75" customHeight="1" spans="11:16">
      <c r="K1153" s="64"/>
      <c r="L1153" s="64"/>
      <c r="M1153" s="64"/>
      <c r="O1153" s="64"/>
      <c r="P1153" s="65"/>
    </row>
    <row r="1154" s="5" customFormat="1" ht="15.75" customHeight="1" spans="11:16">
      <c r="K1154" s="64"/>
      <c r="L1154" s="64"/>
      <c r="M1154" s="64"/>
      <c r="O1154" s="64"/>
      <c r="P1154" s="65"/>
    </row>
    <row r="1155" s="5" customFormat="1" ht="15.75" customHeight="1" spans="11:16">
      <c r="K1155" s="64"/>
      <c r="L1155" s="64"/>
      <c r="M1155" s="64"/>
      <c r="O1155" s="64"/>
      <c r="P1155" s="65"/>
    </row>
    <row r="1156" s="5" customFormat="1" ht="15.75" customHeight="1" spans="11:16">
      <c r="K1156" s="64"/>
      <c r="L1156" s="64"/>
      <c r="M1156" s="64"/>
      <c r="O1156" s="64"/>
      <c r="P1156" s="65"/>
    </row>
    <row r="1157" s="5" customFormat="1" ht="15.75" customHeight="1" spans="11:16">
      <c r="K1157" s="64"/>
      <c r="L1157" s="64"/>
      <c r="M1157" s="64"/>
      <c r="O1157" s="64"/>
      <c r="P1157" s="65"/>
    </row>
    <row r="1158" s="5" customFormat="1" ht="15.75" customHeight="1" spans="11:16">
      <c r="K1158" s="64"/>
      <c r="L1158" s="64"/>
      <c r="M1158" s="64"/>
      <c r="O1158" s="64"/>
      <c r="P1158" s="65"/>
    </row>
    <row r="1159" s="5" customFormat="1" ht="15.75" customHeight="1" spans="11:16">
      <c r="K1159" s="64"/>
      <c r="L1159" s="64"/>
      <c r="M1159" s="64"/>
      <c r="O1159" s="64"/>
      <c r="P1159" s="65"/>
    </row>
    <row r="1160" s="5" customFormat="1" ht="15.75" customHeight="1" spans="11:16">
      <c r="K1160" s="64"/>
      <c r="L1160" s="64"/>
      <c r="M1160" s="64"/>
      <c r="O1160" s="64"/>
      <c r="P1160" s="65"/>
    </row>
    <row r="1161" s="5" customFormat="1" ht="15.75" customHeight="1" spans="11:16">
      <c r="K1161" s="64"/>
      <c r="L1161" s="64"/>
      <c r="M1161" s="64"/>
      <c r="O1161" s="64"/>
      <c r="P1161" s="65"/>
    </row>
    <row r="1162" s="5" customFormat="1" ht="15.75" customHeight="1" spans="11:16">
      <c r="K1162" s="64"/>
      <c r="L1162" s="64"/>
      <c r="M1162" s="64"/>
      <c r="O1162" s="64"/>
      <c r="P1162" s="65"/>
    </row>
    <row r="1163" s="5" customFormat="1" ht="15.75" customHeight="1" spans="11:16">
      <c r="K1163" s="64"/>
      <c r="L1163" s="64"/>
      <c r="M1163" s="64"/>
      <c r="O1163" s="64"/>
      <c r="P1163" s="65"/>
    </row>
    <row r="1164" s="5" customFormat="1" ht="15.75" customHeight="1" spans="11:16">
      <c r="K1164" s="64"/>
      <c r="L1164" s="64"/>
      <c r="M1164" s="64"/>
      <c r="O1164" s="64"/>
      <c r="P1164" s="65"/>
    </row>
    <row r="1165" s="5" customFormat="1" ht="15.75" customHeight="1" spans="11:16">
      <c r="K1165" s="64"/>
      <c r="L1165" s="64"/>
      <c r="M1165" s="64"/>
      <c r="O1165" s="64"/>
      <c r="P1165" s="65"/>
    </row>
    <row r="1166" s="5" customFormat="1" ht="15.75" customHeight="1" spans="11:16">
      <c r="K1166" s="64"/>
      <c r="L1166" s="64"/>
      <c r="M1166" s="64"/>
      <c r="O1166" s="64"/>
      <c r="P1166" s="65"/>
    </row>
    <row r="1167" s="5" customFormat="1" ht="15.75" customHeight="1" spans="11:16">
      <c r="K1167" s="64"/>
      <c r="L1167" s="64"/>
      <c r="M1167" s="64"/>
      <c r="O1167" s="64"/>
      <c r="P1167" s="65"/>
    </row>
    <row r="1168" s="5" customFormat="1" ht="15.75" customHeight="1" spans="11:16">
      <c r="K1168" s="64"/>
      <c r="L1168" s="64"/>
      <c r="M1168" s="64"/>
      <c r="O1168" s="64"/>
      <c r="P1168" s="65"/>
    </row>
    <row r="1169" s="5" customFormat="1" ht="15.75" customHeight="1" spans="11:16">
      <c r="K1169" s="64"/>
      <c r="L1169" s="64"/>
      <c r="M1169" s="64"/>
      <c r="O1169" s="64"/>
      <c r="P1169" s="65"/>
    </row>
    <row r="1170" s="5" customFormat="1" ht="15.75" customHeight="1" spans="11:16">
      <c r="K1170" s="64"/>
      <c r="L1170" s="64"/>
      <c r="M1170" s="64"/>
      <c r="O1170" s="64"/>
      <c r="P1170" s="65"/>
    </row>
    <row r="1171" s="5" customFormat="1" ht="15.75" customHeight="1" spans="11:16">
      <c r="K1171" s="64"/>
      <c r="L1171" s="64"/>
      <c r="M1171" s="64"/>
      <c r="O1171" s="64"/>
      <c r="P1171" s="65"/>
    </row>
    <row r="1172" s="5" customFormat="1" ht="15.75" customHeight="1" spans="11:16">
      <c r="K1172" s="64"/>
      <c r="L1172" s="64"/>
      <c r="M1172" s="64"/>
      <c r="O1172" s="64"/>
      <c r="P1172" s="65"/>
    </row>
    <row r="1173" s="5" customFormat="1" ht="15.75" customHeight="1" spans="11:16">
      <c r="K1173" s="64"/>
      <c r="L1173" s="64"/>
      <c r="M1173" s="64"/>
      <c r="O1173" s="64"/>
      <c r="P1173" s="65"/>
    </row>
    <row r="1174" s="5" customFormat="1" ht="15.75" customHeight="1" spans="11:16">
      <c r="K1174" s="64"/>
      <c r="L1174" s="64"/>
      <c r="M1174" s="64"/>
      <c r="O1174" s="64"/>
      <c r="P1174" s="65"/>
    </row>
    <row r="1175" s="5" customFormat="1" ht="15.75" customHeight="1" spans="11:16">
      <c r="K1175" s="64"/>
      <c r="L1175" s="64"/>
      <c r="M1175" s="64"/>
      <c r="O1175" s="64"/>
      <c r="P1175" s="65"/>
    </row>
    <row r="1176" s="5" customFormat="1" ht="15.75" customHeight="1" spans="11:16">
      <c r="K1176" s="64"/>
      <c r="L1176" s="64"/>
      <c r="M1176" s="64"/>
      <c r="O1176" s="64"/>
      <c r="P1176" s="65"/>
    </row>
    <row r="1177" s="5" customFormat="1" ht="15.75" customHeight="1" spans="11:16">
      <c r="K1177" s="64"/>
      <c r="L1177" s="64"/>
      <c r="M1177" s="64"/>
      <c r="O1177" s="64"/>
      <c r="P1177" s="65"/>
    </row>
    <row r="1178" s="5" customFormat="1" ht="15.75" customHeight="1" spans="11:16">
      <c r="K1178" s="64"/>
      <c r="L1178" s="64"/>
      <c r="M1178" s="64"/>
      <c r="O1178" s="64"/>
      <c r="P1178" s="65"/>
    </row>
    <row r="1179" s="5" customFormat="1" ht="15.75" customHeight="1" spans="11:16">
      <c r="K1179" s="64"/>
      <c r="L1179" s="64"/>
      <c r="M1179" s="64"/>
      <c r="O1179" s="64"/>
      <c r="P1179" s="65"/>
    </row>
    <row r="1180" s="5" customFormat="1" ht="15.75" customHeight="1" spans="11:16">
      <c r="K1180" s="64"/>
      <c r="L1180" s="64"/>
      <c r="M1180" s="64"/>
      <c r="O1180" s="64"/>
      <c r="P1180" s="65"/>
    </row>
    <row r="1181" s="5" customFormat="1" ht="15.75" customHeight="1" spans="11:16">
      <c r="K1181" s="64"/>
      <c r="L1181" s="64"/>
      <c r="M1181" s="64"/>
      <c r="O1181" s="64"/>
      <c r="P1181" s="65"/>
    </row>
    <row r="1182" s="5" customFormat="1" ht="15.75" customHeight="1" spans="11:16">
      <c r="K1182" s="64"/>
      <c r="L1182" s="64"/>
      <c r="M1182" s="64"/>
      <c r="O1182" s="64"/>
      <c r="P1182" s="65"/>
    </row>
    <row r="1183" s="5" customFormat="1" ht="15.75" customHeight="1" spans="11:16">
      <c r="K1183" s="64"/>
      <c r="L1183" s="64"/>
      <c r="M1183" s="64"/>
      <c r="O1183" s="64"/>
      <c r="P1183" s="65"/>
    </row>
    <row r="1184" s="5" customFormat="1" ht="15.75" customHeight="1" spans="11:16">
      <c r="K1184" s="64"/>
      <c r="L1184" s="64"/>
      <c r="M1184" s="64"/>
      <c r="O1184" s="64"/>
      <c r="P1184" s="65"/>
    </row>
    <row r="1185" s="5" customFormat="1" ht="15.75" customHeight="1" spans="11:16">
      <c r="K1185" s="64"/>
      <c r="L1185" s="64"/>
      <c r="M1185" s="64"/>
      <c r="O1185" s="64"/>
      <c r="P1185" s="65"/>
    </row>
    <row r="1186" s="5" customFormat="1" ht="15.75" customHeight="1" spans="11:16">
      <c r="K1186" s="64"/>
      <c r="L1186" s="64"/>
      <c r="M1186" s="64"/>
      <c r="O1186" s="64"/>
      <c r="P1186" s="65"/>
    </row>
    <row r="1187" s="5" customFormat="1" ht="15.75" customHeight="1" spans="11:16">
      <c r="K1187" s="64"/>
      <c r="L1187" s="64"/>
      <c r="M1187" s="64"/>
      <c r="O1187" s="64"/>
      <c r="P1187" s="65"/>
    </row>
    <row r="1188" s="5" customFormat="1" ht="15.75" customHeight="1" spans="11:16">
      <c r="K1188" s="64"/>
      <c r="L1188" s="64"/>
      <c r="M1188" s="64"/>
      <c r="O1188" s="64"/>
      <c r="P1188" s="65"/>
    </row>
    <row r="1189" s="5" customFormat="1" ht="15.75" customHeight="1" spans="11:16">
      <c r="K1189" s="64"/>
      <c r="L1189" s="64"/>
      <c r="M1189" s="64"/>
      <c r="O1189" s="64"/>
      <c r="P1189" s="65"/>
    </row>
    <row r="1190" s="5" customFormat="1" ht="15.75" customHeight="1" spans="11:16">
      <c r="K1190" s="64"/>
      <c r="L1190" s="64"/>
      <c r="M1190" s="64"/>
      <c r="O1190" s="64"/>
      <c r="P1190" s="65"/>
    </row>
    <row r="1191" s="5" customFormat="1" ht="15.75" customHeight="1" spans="11:16">
      <c r="K1191" s="64"/>
      <c r="L1191" s="64"/>
      <c r="M1191" s="64"/>
      <c r="O1191" s="64"/>
      <c r="P1191" s="65"/>
    </row>
    <row r="1192" s="5" customFormat="1" ht="15.75" customHeight="1" spans="11:16">
      <c r="K1192" s="64"/>
      <c r="L1192" s="64"/>
      <c r="M1192" s="64"/>
      <c r="O1192" s="64"/>
      <c r="P1192" s="65"/>
    </row>
    <row r="1193" s="5" customFormat="1" ht="15.75" customHeight="1" spans="11:16">
      <c r="K1193" s="64"/>
      <c r="L1193" s="64"/>
      <c r="M1193" s="64"/>
      <c r="O1193" s="64"/>
      <c r="P1193" s="65"/>
    </row>
    <row r="1194" s="5" customFormat="1" ht="15.75" customHeight="1" spans="11:16">
      <c r="K1194" s="64"/>
      <c r="L1194" s="64"/>
      <c r="M1194" s="64"/>
      <c r="O1194" s="64"/>
      <c r="P1194" s="65"/>
    </row>
    <row r="1195" s="5" customFormat="1" ht="15.75" customHeight="1" spans="11:16">
      <c r="K1195" s="64"/>
      <c r="L1195" s="64"/>
      <c r="M1195" s="64"/>
      <c r="O1195" s="64"/>
      <c r="P1195" s="65"/>
    </row>
    <row r="1196" s="5" customFormat="1" ht="15.75" customHeight="1" spans="11:16">
      <c r="K1196" s="64"/>
      <c r="L1196" s="64"/>
      <c r="M1196" s="64"/>
      <c r="O1196" s="64"/>
      <c r="P1196" s="65"/>
    </row>
    <row r="1197" s="5" customFormat="1" ht="15.75" customHeight="1" spans="11:16">
      <c r="K1197" s="64"/>
      <c r="L1197" s="64"/>
      <c r="M1197" s="64"/>
      <c r="O1197" s="64"/>
      <c r="P1197" s="65"/>
    </row>
    <row r="1198" s="5" customFormat="1" ht="15.75" customHeight="1" spans="11:16">
      <c r="K1198" s="64"/>
      <c r="L1198" s="64"/>
      <c r="M1198" s="64"/>
      <c r="O1198" s="64"/>
      <c r="P1198" s="65"/>
    </row>
    <row r="1199" s="5" customFormat="1" ht="15.75" customHeight="1" spans="11:16">
      <c r="K1199" s="64"/>
      <c r="L1199" s="64"/>
      <c r="M1199" s="64"/>
      <c r="O1199" s="64"/>
      <c r="P1199" s="65"/>
    </row>
    <row r="1200" s="5" customFormat="1" ht="15.75" customHeight="1" spans="11:16">
      <c r="K1200" s="64"/>
      <c r="L1200" s="64"/>
      <c r="M1200" s="64"/>
      <c r="O1200" s="64"/>
      <c r="P1200" s="65"/>
    </row>
    <row r="1201" s="5" customFormat="1" ht="15.75" customHeight="1" spans="11:16">
      <c r="K1201" s="64"/>
      <c r="L1201" s="64"/>
      <c r="M1201" s="64"/>
      <c r="O1201" s="64"/>
      <c r="P1201" s="65"/>
    </row>
    <row r="1202" s="5" customFormat="1" ht="15.75" customHeight="1" spans="11:16">
      <c r="K1202" s="64"/>
      <c r="L1202" s="64"/>
      <c r="M1202" s="64"/>
      <c r="O1202" s="64"/>
      <c r="P1202" s="65"/>
    </row>
    <row r="1203" s="5" customFormat="1" ht="15.75" customHeight="1" spans="11:16">
      <c r="K1203" s="64"/>
      <c r="L1203" s="64"/>
      <c r="M1203" s="64"/>
      <c r="O1203" s="64"/>
      <c r="P1203" s="65"/>
    </row>
    <row r="1204" s="5" customFormat="1" ht="15.75" customHeight="1" spans="11:16">
      <c r="K1204" s="64"/>
      <c r="L1204" s="64"/>
      <c r="M1204" s="64"/>
      <c r="O1204" s="64"/>
      <c r="P1204" s="65"/>
    </row>
    <row r="1205" s="5" customFormat="1" ht="15.75" customHeight="1" spans="11:16">
      <c r="K1205" s="64"/>
      <c r="L1205" s="64"/>
      <c r="M1205" s="64"/>
      <c r="O1205" s="64"/>
      <c r="P1205" s="65"/>
    </row>
    <row r="1206" s="5" customFormat="1" ht="15.75" customHeight="1" spans="11:16">
      <c r="K1206" s="64"/>
      <c r="L1206" s="64"/>
      <c r="M1206" s="64"/>
      <c r="O1206" s="64"/>
      <c r="P1206" s="65"/>
    </row>
    <row r="1207" s="5" customFormat="1" ht="15.75" customHeight="1" spans="11:16">
      <c r="K1207" s="64"/>
      <c r="L1207" s="64"/>
      <c r="M1207" s="64"/>
      <c r="O1207" s="64"/>
      <c r="P1207" s="65"/>
    </row>
    <row r="1208" s="5" customFormat="1" ht="15.75" customHeight="1" spans="11:16">
      <c r="K1208" s="64"/>
      <c r="L1208" s="64"/>
      <c r="M1208" s="64"/>
      <c r="O1208" s="64"/>
      <c r="P1208" s="65"/>
    </row>
    <row r="1209" s="5" customFormat="1" ht="15.75" customHeight="1" spans="11:16">
      <c r="K1209" s="64"/>
      <c r="L1209" s="64"/>
      <c r="M1209" s="64"/>
      <c r="O1209" s="64"/>
      <c r="P1209" s="65"/>
    </row>
    <row r="1210" s="5" customFormat="1" ht="15.75" customHeight="1" spans="11:16">
      <c r="K1210" s="64"/>
      <c r="L1210" s="64"/>
      <c r="M1210" s="64"/>
      <c r="O1210" s="64"/>
      <c r="P1210" s="65"/>
    </row>
    <row r="1211" s="5" customFormat="1" ht="15.75" customHeight="1" spans="11:16">
      <c r="K1211" s="64"/>
      <c r="L1211" s="64"/>
      <c r="M1211" s="64"/>
      <c r="O1211" s="64"/>
      <c r="P1211" s="65"/>
    </row>
    <row r="1212" s="5" customFormat="1" ht="15.75" customHeight="1" spans="11:16">
      <c r="K1212" s="64"/>
      <c r="L1212" s="64"/>
      <c r="M1212" s="64"/>
      <c r="O1212" s="64"/>
      <c r="P1212" s="65"/>
    </row>
    <row r="1213" s="5" customFormat="1" ht="15.75" customHeight="1" spans="11:16">
      <c r="K1213" s="64"/>
      <c r="L1213" s="64"/>
      <c r="M1213" s="64"/>
      <c r="O1213" s="64"/>
      <c r="P1213" s="65"/>
    </row>
    <row r="1214" s="5" customFormat="1" ht="15.75" customHeight="1" spans="11:16">
      <c r="K1214" s="64"/>
      <c r="L1214" s="64"/>
      <c r="M1214" s="64"/>
      <c r="O1214" s="64"/>
      <c r="P1214" s="65"/>
    </row>
    <row r="1215" s="5" customFormat="1" ht="15.75" customHeight="1" spans="11:16">
      <c r="K1215" s="64"/>
      <c r="L1215" s="64"/>
      <c r="M1215" s="64"/>
      <c r="O1215" s="64"/>
      <c r="P1215" s="65"/>
    </row>
    <row r="1216" s="5" customFormat="1" ht="15.75" customHeight="1" spans="11:16">
      <c r="K1216" s="64"/>
      <c r="L1216" s="64"/>
      <c r="M1216" s="64"/>
      <c r="O1216" s="64"/>
      <c r="P1216" s="65"/>
    </row>
    <row r="1217" s="5" customFormat="1" ht="15.75" customHeight="1" spans="11:16">
      <c r="K1217" s="64"/>
      <c r="L1217" s="64"/>
      <c r="M1217" s="64"/>
      <c r="O1217" s="64"/>
      <c r="P1217" s="65"/>
    </row>
    <row r="1218" s="5" customFormat="1" ht="15.75" customHeight="1" spans="11:16">
      <c r="K1218" s="64"/>
      <c r="L1218" s="64"/>
      <c r="M1218" s="64"/>
      <c r="O1218" s="64"/>
      <c r="P1218" s="65"/>
    </row>
    <row r="1219" s="5" customFormat="1" ht="15.75" customHeight="1" spans="11:16">
      <c r="K1219" s="64"/>
      <c r="L1219" s="64"/>
      <c r="M1219" s="64"/>
      <c r="O1219" s="64"/>
      <c r="P1219" s="65"/>
    </row>
    <row r="1220" s="5" customFormat="1" ht="15.75" customHeight="1" spans="11:16">
      <c r="K1220" s="64"/>
      <c r="L1220" s="64"/>
      <c r="M1220" s="64"/>
      <c r="O1220" s="64"/>
      <c r="P1220" s="65"/>
    </row>
    <row r="1221" s="5" customFormat="1" ht="15.75" customHeight="1" spans="11:16">
      <c r="K1221" s="64"/>
      <c r="L1221" s="64"/>
      <c r="M1221" s="64"/>
      <c r="O1221" s="64"/>
      <c r="P1221" s="65"/>
    </row>
    <row r="1222" s="5" customFormat="1" ht="15.75" customHeight="1" spans="11:16">
      <c r="K1222" s="64"/>
      <c r="L1222" s="64"/>
      <c r="M1222" s="64"/>
      <c r="O1222" s="64"/>
      <c r="P1222" s="65"/>
    </row>
    <row r="1223" s="5" customFormat="1" ht="15.75" customHeight="1" spans="11:16">
      <c r="K1223" s="64"/>
      <c r="L1223" s="64"/>
      <c r="M1223" s="64"/>
      <c r="O1223" s="64"/>
      <c r="P1223" s="65"/>
    </row>
    <row r="1224" s="5" customFormat="1" ht="15.75" customHeight="1" spans="11:16">
      <c r="K1224" s="64"/>
      <c r="L1224" s="64"/>
      <c r="M1224" s="64"/>
      <c r="O1224" s="64"/>
      <c r="P1224" s="65"/>
    </row>
    <row r="1225" s="5" customFormat="1" ht="15.75" customHeight="1" spans="11:16">
      <c r="K1225" s="64"/>
      <c r="L1225" s="64"/>
      <c r="M1225" s="64"/>
      <c r="O1225" s="64"/>
      <c r="P1225" s="65"/>
    </row>
    <row r="1226" s="5" customFormat="1" ht="15.75" customHeight="1" spans="11:16">
      <c r="K1226" s="64"/>
      <c r="L1226" s="64"/>
      <c r="M1226" s="64"/>
      <c r="O1226" s="64"/>
      <c r="P1226" s="65"/>
    </row>
    <row r="1227" s="5" customFormat="1" ht="15.75" customHeight="1" spans="11:16">
      <c r="K1227" s="64"/>
      <c r="L1227" s="64"/>
      <c r="M1227" s="64"/>
      <c r="O1227" s="64"/>
      <c r="P1227" s="65"/>
    </row>
    <row r="1228" s="5" customFormat="1" ht="15.75" customHeight="1" spans="11:16">
      <c r="K1228" s="64"/>
      <c r="L1228" s="64"/>
      <c r="M1228" s="64"/>
      <c r="O1228" s="64"/>
      <c r="P1228" s="65"/>
    </row>
    <row r="1229" s="5" customFormat="1" ht="15.75" customHeight="1" spans="11:16">
      <c r="K1229" s="64"/>
      <c r="L1229" s="64"/>
      <c r="M1229" s="64"/>
      <c r="O1229" s="64"/>
      <c r="P1229" s="65"/>
    </row>
    <row r="1230" s="5" customFormat="1" ht="15.75" customHeight="1" spans="11:16">
      <c r="K1230" s="64"/>
      <c r="L1230" s="64"/>
      <c r="M1230" s="64"/>
      <c r="O1230" s="64"/>
      <c r="P1230" s="65"/>
    </row>
    <row r="1231" s="5" customFormat="1" ht="15.75" customHeight="1" spans="11:16">
      <c r="K1231" s="64"/>
      <c r="L1231" s="64"/>
      <c r="M1231" s="64"/>
      <c r="O1231" s="64"/>
      <c r="P1231" s="65"/>
    </row>
    <row r="1232" s="5" customFormat="1" ht="15.75" customHeight="1" spans="11:16">
      <c r="K1232" s="64"/>
      <c r="L1232" s="64"/>
      <c r="M1232" s="64"/>
      <c r="O1232" s="64"/>
      <c r="P1232" s="65"/>
    </row>
    <row r="1233" s="5" customFormat="1" ht="15.75" customHeight="1" spans="11:16">
      <c r="K1233" s="64"/>
      <c r="L1233" s="64"/>
      <c r="M1233" s="64"/>
      <c r="O1233" s="64"/>
      <c r="P1233" s="65"/>
    </row>
    <row r="1234" s="5" customFormat="1" ht="15.75" customHeight="1" spans="11:16">
      <c r="K1234" s="64"/>
      <c r="L1234" s="64"/>
      <c r="M1234" s="64"/>
      <c r="O1234" s="64"/>
      <c r="P1234" s="65"/>
    </row>
    <row r="1235" s="5" customFormat="1" ht="15.75" customHeight="1" spans="11:16">
      <c r="K1235" s="64"/>
      <c r="L1235" s="64"/>
      <c r="M1235" s="64"/>
      <c r="O1235" s="64"/>
      <c r="P1235" s="65"/>
    </row>
    <row r="1236" s="5" customFormat="1" ht="15.75" customHeight="1" spans="11:16">
      <c r="K1236" s="64"/>
      <c r="L1236" s="64"/>
      <c r="M1236" s="64"/>
      <c r="O1236" s="64"/>
      <c r="P1236" s="65"/>
    </row>
    <row r="1237" s="5" customFormat="1" ht="15.75" customHeight="1" spans="11:16">
      <c r="K1237" s="64"/>
      <c r="L1237" s="64"/>
      <c r="M1237" s="64"/>
      <c r="O1237" s="64"/>
      <c r="P1237" s="65"/>
    </row>
    <row r="1238" s="5" customFormat="1" ht="15.75" customHeight="1" spans="11:16">
      <c r="K1238" s="64"/>
      <c r="L1238" s="64"/>
      <c r="M1238" s="64"/>
      <c r="O1238" s="64"/>
      <c r="P1238" s="65"/>
    </row>
    <row r="1239" s="5" customFormat="1" ht="15.75" customHeight="1" spans="11:16">
      <c r="K1239" s="64"/>
      <c r="L1239" s="64"/>
      <c r="M1239" s="64"/>
      <c r="O1239" s="64"/>
      <c r="P1239" s="65"/>
    </row>
    <row r="1240" s="5" customFormat="1" ht="15.75" customHeight="1" spans="11:16">
      <c r="K1240" s="64"/>
      <c r="L1240" s="64"/>
      <c r="M1240" s="64"/>
      <c r="O1240" s="64"/>
      <c r="P1240" s="65"/>
    </row>
    <row r="1241" s="5" customFormat="1" ht="15.75" customHeight="1" spans="11:16">
      <c r="K1241" s="64"/>
      <c r="L1241" s="64"/>
      <c r="M1241" s="64"/>
      <c r="O1241" s="64"/>
      <c r="P1241" s="65"/>
    </row>
    <row r="1242" s="5" customFormat="1" ht="15.75" customHeight="1" spans="11:16">
      <c r="K1242" s="64"/>
      <c r="L1242" s="64"/>
      <c r="M1242" s="64"/>
      <c r="O1242" s="64"/>
      <c r="P1242" s="65"/>
    </row>
    <row r="1243" s="5" customFormat="1" ht="15.75" customHeight="1" spans="11:16">
      <c r="K1243" s="64"/>
      <c r="L1243" s="64"/>
      <c r="M1243" s="64"/>
      <c r="O1243" s="64"/>
      <c r="P1243" s="65"/>
    </row>
    <row r="1244" s="5" customFormat="1" ht="15.75" customHeight="1" spans="11:16">
      <c r="K1244" s="64"/>
      <c r="L1244" s="64"/>
      <c r="M1244" s="64"/>
      <c r="O1244" s="64"/>
      <c r="P1244" s="65"/>
    </row>
    <row r="1245" s="5" customFormat="1" ht="15.75" customHeight="1" spans="11:16">
      <c r="K1245" s="64"/>
      <c r="L1245" s="64"/>
      <c r="M1245" s="64"/>
      <c r="O1245" s="64"/>
      <c r="P1245" s="65"/>
    </row>
    <row r="1246" s="5" customFormat="1" ht="15.75" customHeight="1" spans="11:16">
      <c r="K1246" s="64"/>
      <c r="L1246" s="64"/>
      <c r="M1246" s="64"/>
      <c r="O1246" s="64"/>
      <c r="P1246" s="65"/>
    </row>
    <row r="1247" s="5" customFormat="1" ht="15.75" customHeight="1" spans="11:16">
      <c r="K1247" s="64"/>
      <c r="L1247" s="64"/>
      <c r="M1247" s="64"/>
      <c r="O1247" s="64"/>
      <c r="P1247" s="65"/>
    </row>
    <row r="1248" s="5" customFormat="1" ht="15.75" customHeight="1" spans="11:16">
      <c r="K1248" s="64"/>
      <c r="L1248" s="64"/>
      <c r="M1248" s="64"/>
      <c r="O1248" s="64"/>
      <c r="P1248" s="65"/>
    </row>
    <row r="1249" s="5" customFormat="1" ht="15.75" customHeight="1" spans="11:16">
      <c r="K1249" s="64"/>
      <c r="L1249" s="64"/>
      <c r="M1249" s="64"/>
      <c r="O1249" s="64"/>
      <c r="P1249" s="65"/>
    </row>
    <row r="1250" s="5" customFormat="1" ht="15.75" customHeight="1" spans="11:16">
      <c r="K1250" s="64"/>
      <c r="L1250" s="64"/>
      <c r="M1250" s="64"/>
      <c r="O1250" s="64"/>
      <c r="P1250" s="65"/>
    </row>
    <row r="1251" s="5" customFormat="1" ht="15.75" customHeight="1" spans="11:16">
      <c r="K1251" s="64"/>
      <c r="L1251" s="64"/>
      <c r="M1251" s="64"/>
      <c r="O1251" s="64"/>
      <c r="P1251" s="65"/>
    </row>
    <row r="1252" s="5" customFormat="1" ht="15.75" customHeight="1" spans="11:16">
      <c r="K1252" s="64"/>
      <c r="L1252" s="64"/>
      <c r="M1252" s="64"/>
      <c r="O1252" s="64"/>
      <c r="P1252" s="65"/>
    </row>
    <row r="1253" s="5" customFormat="1" ht="15.75" customHeight="1" spans="11:16">
      <c r="K1253" s="64"/>
      <c r="L1253" s="64"/>
      <c r="M1253" s="64"/>
      <c r="O1253" s="64"/>
      <c r="P1253" s="65"/>
    </row>
    <row r="1254" s="5" customFormat="1" ht="15.75" customHeight="1" spans="11:16">
      <c r="K1254" s="64"/>
      <c r="L1254" s="64"/>
      <c r="M1254" s="64"/>
      <c r="O1254" s="64"/>
      <c r="P1254" s="65"/>
    </row>
    <row r="1255" s="5" customFormat="1" ht="15.75" customHeight="1" spans="11:16">
      <c r="K1255" s="64"/>
      <c r="L1255" s="64"/>
      <c r="M1255" s="64"/>
      <c r="O1255" s="64"/>
      <c r="P1255" s="65"/>
    </row>
    <row r="1256" s="5" customFormat="1" ht="15.75" customHeight="1" spans="11:16">
      <c r="K1256" s="64"/>
      <c r="L1256" s="64"/>
      <c r="M1256" s="64"/>
      <c r="O1256" s="64"/>
      <c r="P1256" s="65"/>
    </row>
    <row r="1257" s="5" customFormat="1" ht="15.75" customHeight="1" spans="11:16">
      <c r="K1257" s="64"/>
      <c r="L1257" s="64"/>
      <c r="M1257" s="64"/>
      <c r="O1257" s="64"/>
      <c r="P1257" s="65"/>
    </row>
    <row r="1258" s="5" customFormat="1" ht="15.75" customHeight="1" spans="11:16">
      <c r="K1258" s="64"/>
      <c r="L1258" s="64"/>
      <c r="M1258" s="64"/>
      <c r="O1258" s="64"/>
      <c r="P1258" s="65"/>
    </row>
    <row r="1259" s="5" customFormat="1" ht="15.75" customHeight="1" spans="11:16">
      <c r="K1259" s="64"/>
      <c r="L1259" s="64"/>
      <c r="M1259" s="64"/>
      <c r="O1259" s="64"/>
      <c r="P1259" s="65"/>
    </row>
    <row r="1260" s="5" customFormat="1" ht="15.75" customHeight="1" spans="11:16">
      <c r="K1260" s="64"/>
      <c r="L1260" s="64"/>
      <c r="M1260" s="64"/>
      <c r="O1260" s="64"/>
      <c r="P1260" s="65"/>
    </row>
    <row r="1261" s="5" customFormat="1" ht="15.75" customHeight="1" spans="11:16">
      <c r="K1261" s="64"/>
      <c r="L1261" s="64"/>
      <c r="M1261" s="64"/>
      <c r="O1261" s="64"/>
      <c r="P1261" s="65"/>
    </row>
    <row r="1262" s="5" customFormat="1" ht="15.75" customHeight="1" spans="11:16">
      <c r="K1262" s="64"/>
      <c r="L1262" s="64"/>
      <c r="M1262" s="64"/>
      <c r="O1262" s="64"/>
      <c r="P1262" s="65"/>
    </row>
    <row r="1263" s="5" customFormat="1" ht="15.75" customHeight="1" spans="11:16">
      <c r="K1263" s="64"/>
      <c r="L1263" s="64"/>
      <c r="M1263" s="64"/>
      <c r="O1263" s="64"/>
      <c r="P1263" s="65"/>
    </row>
    <row r="1264" s="5" customFormat="1" ht="15.75" customHeight="1" spans="11:16">
      <c r="K1264" s="64"/>
      <c r="L1264" s="64"/>
      <c r="M1264" s="64"/>
      <c r="O1264" s="64"/>
      <c r="P1264" s="65"/>
    </row>
    <row r="1265" s="5" customFormat="1" ht="15.75" customHeight="1" spans="11:16">
      <c r="K1265" s="64"/>
      <c r="L1265" s="64"/>
      <c r="M1265" s="64"/>
      <c r="O1265" s="64"/>
      <c r="P1265" s="65"/>
    </row>
    <row r="1266" s="5" customFormat="1" ht="15.75" customHeight="1" spans="11:16">
      <c r="K1266" s="64"/>
      <c r="L1266" s="64"/>
      <c r="M1266" s="64"/>
      <c r="O1266" s="64"/>
      <c r="P1266" s="65"/>
    </row>
    <row r="1267" s="5" customFormat="1" ht="15.75" customHeight="1" spans="11:16">
      <c r="K1267" s="64"/>
      <c r="L1267" s="64"/>
      <c r="M1267" s="64"/>
      <c r="O1267" s="64"/>
      <c r="P1267" s="65"/>
    </row>
    <row r="1268" s="5" customFormat="1" ht="15.75" customHeight="1" spans="11:16">
      <c r="K1268" s="64"/>
      <c r="L1268" s="64"/>
      <c r="M1268" s="64"/>
      <c r="O1268" s="64"/>
      <c r="P1268" s="65"/>
    </row>
    <row r="1269" s="5" customFormat="1" ht="15.75" customHeight="1" spans="11:16">
      <c r="K1269" s="64"/>
      <c r="L1269" s="64"/>
      <c r="M1269" s="64"/>
      <c r="O1269" s="64"/>
      <c r="P1269" s="65"/>
    </row>
    <row r="1270" s="5" customFormat="1" ht="15.75" customHeight="1" spans="11:16">
      <c r="K1270" s="64"/>
      <c r="L1270" s="64"/>
      <c r="M1270" s="64"/>
      <c r="O1270" s="64"/>
      <c r="P1270" s="65"/>
    </row>
    <row r="1271" s="5" customFormat="1" ht="15.75" customHeight="1" spans="11:16">
      <c r="K1271" s="64"/>
      <c r="L1271" s="64"/>
      <c r="M1271" s="64"/>
      <c r="O1271" s="64"/>
      <c r="P1271" s="65"/>
    </row>
    <row r="1272" s="5" customFormat="1" ht="15.75" customHeight="1" spans="11:16">
      <c r="K1272" s="64"/>
      <c r="L1272" s="64"/>
      <c r="M1272" s="64"/>
      <c r="O1272" s="64"/>
      <c r="P1272" s="65"/>
    </row>
    <row r="1273" s="5" customFormat="1" ht="15.75" customHeight="1" spans="11:16">
      <c r="K1273" s="64"/>
      <c r="L1273" s="64"/>
      <c r="M1273" s="64"/>
      <c r="O1273" s="64"/>
      <c r="P1273" s="65"/>
    </row>
    <row r="1274" s="5" customFormat="1" ht="15.75" customHeight="1" spans="11:16">
      <c r="K1274" s="64"/>
      <c r="L1274" s="64"/>
      <c r="M1274" s="64"/>
      <c r="O1274" s="64"/>
      <c r="P1274" s="65"/>
    </row>
    <row r="1275" s="5" customFormat="1" ht="15.75" customHeight="1" spans="11:16">
      <c r="K1275" s="64"/>
      <c r="L1275" s="64"/>
      <c r="M1275" s="64"/>
      <c r="O1275" s="64"/>
      <c r="P1275" s="65"/>
    </row>
    <row r="1276" s="5" customFormat="1" ht="15.75" customHeight="1" spans="11:16">
      <c r="K1276" s="64"/>
      <c r="L1276" s="64"/>
      <c r="M1276" s="64"/>
      <c r="O1276" s="64"/>
      <c r="P1276" s="65"/>
    </row>
    <row r="1277" s="5" customFormat="1" ht="15.75" customHeight="1" spans="11:16">
      <c r="K1277" s="64"/>
      <c r="L1277" s="64"/>
      <c r="M1277" s="64"/>
      <c r="O1277" s="64"/>
      <c r="P1277" s="65"/>
    </row>
    <row r="1278" s="5" customFormat="1" ht="15.75" customHeight="1" spans="11:16">
      <c r="K1278" s="64"/>
      <c r="L1278" s="64"/>
      <c r="M1278" s="64"/>
      <c r="O1278" s="64"/>
      <c r="P1278" s="65"/>
    </row>
    <row r="1279" s="5" customFormat="1" ht="15.75" customHeight="1" spans="11:16">
      <c r="K1279" s="64"/>
      <c r="L1279" s="64"/>
      <c r="M1279" s="64"/>
      <c r="O1279" s="64"/>
      <c r="P1279" s="65"/>
    </row>
    <row r="1280" s="5" customFormat="1" ht="15.75" customHeight="1" spans="11:16">
      <c r="K1280" s="64"/>
      <c r="L1280" s="64"/>
      <c r="M1280" s="64"/>
      <c r="O1280" s="64"/>
      <c r="P1280" s="65"/>
    </row>
    <row r="1281" s="5" customFormat="1" ht="15.75" customHeight="1" spans="11:16">
      <c r="K1281" s="64"/>
      <c r="L1281" s="64"/>
      <c r="M1281" s="64"/>
      <c r="O1281" s="64"/>
      <c r="P1281" s="65"/>
    </row>
    <row r="1282" s="5" customFormat="1" ht="15.75" customHeight="1" spans="11:16">
      <c r="K1282" s="64"/>
      <c r="L1282" s="64"/>
      <c r="M1282" s="64"/>
      <c r="O1282" s="64"/>
      <c r="P1282" s="65"/>
    </row>
    <row r="1283" s="5" customFormat="1" ht="15.75" customHeight="1" spans="11:16">
      <c r="K1283" s="64"/>
      <c r="L1283" s="64"/>
      <c r="M1283" s="64"/>
      <c r="O1283" s="64"/>
      <c r="P1283" s="65"/>
    </row>
    <row r="1284" s="5" customFormat="1" ht="15.75" customHeight="1" spans="11:16">
      <c r="K1284" s="64"/>
      <c r="L1284" s="64"/>
      <c r="M1284" s="64"/>
      <c r="O1284" s="64"/>
      <c r="P1284" s="65"/>
    </row>
    <row r="1285" s="5" customFormat="1" ht="15.75" customHeight="1" spans="11:16">
      <c r="K1285" s="64"/>
      <c r="L1285" s="64"/>
      <c r="M1285" s="64"/>
      <c r="O1285" s="64"/>
      <c r="P1285" s="65"/>
    </row>
    <row r="1286" s="5" customFormat="1" ht="15.75" customHeight="1" spans="11:16">
      <c r="K1286" s="64"/>
      <c r="L1286" s="64"/>
      <c r="M1286" s="64"/>
      <c r="O1286" s="64"/>
      <c r="P1286" s="65"/>
    </row>
    <row r="1287" s="5" customFormat="1" ht="15.75" customHeight="1" spans="11:16">
      <c r="K1287" s="64"/>
      <c r="L1287" s="64"/>
      <c r="M1287" s="64"/>
      <c r="O1287" s="64"/>
      <c r="P1287" s="65"/>
    </row>
    <row r="1288" s="5" customFormat="1" ht="15.75" customHeight="1" spans="11:16">
      <c r="K1288" s="64"/>
      <c r="L1288" s="64"/>
      <c r="M1288" s="64"/>
      <c r="O1288" s="64"/>
      <c r="P1288" s="65"/>
    </row>
    <row r="1289" s="5" customFormat="1" ht="15.75" customHeight="1" spans="11:16">
      <c r="K1289" s="64"/>
      <c r="L1289" s="64"/>
      <c r="M1289" s="64"/>
      <c r="O1289" s="64"/>
      <c r="P1289" s="65"/>
    </row>
    <row r="1290" s="5" customFormat="1" ht="15.75" customHeight="1" spans="11:16">
      <c r="K1290" s="64"/>
      <c r="L1290" s="64"/>
      <c r="M1290" s="64"/>
      <c r="O1290" s="64"/>
      <c r="P1290" s="65"/>
    </row>
    <row r="1291" s="5" customFormat="1" ht="15.75" customHeight="1" spans="11:16">
      <c r="K1291" s="64"/>
      <c r="L1291" s="64"/>
      <c r="M1291" s="64"/>
      <c r="O1291" s="64"/>
      <c r="P1291" s="65"/>
    </row>
    <row r="1292" s="5" customFormat="1" ht="15.75" customHeight="1" spans="11:16">
      <c r="K1292" s="64"/>
      <c r="L1292" s="64"/>
      <c r="M1292" s="64"/>
      <c r="O1292" s="64"/>
      <c r="P1292" s="65"/>
    </row>
    <row r="1293" s="5" customFormat="1" ht="15.75" customHeight="1" spans="11:16">
      <c r="K1293" s="64"/>
      <c r="L1293" s="64"/>
      <c r="M1293" s="64"/>
      <c r="O1293" s="64"/>
      <c r="P1293" s="65"/>
    </row>
    <row r="1294" s="5" customFormat="1" ht="15.75" customHeight="1" spans="11:16">
      <c r="K1294" s="64"/>
      <c r="L1294" s="64"/>
      <c r="M1294" s="64"/>
      <c r="O1294" s="64"/>
      <c r="P1294" s="65"/>
    </row>
    <row r="1295" s="5" customFormat="1" ht="15.75" customHeight="1" spans="11:16">
      <c r="K1295" s="64"/>
      <c r="L1295" s="64"/>
      <c r="M1295" s="64"/>
      <c r="O1295" s="64"/>
      <c r="P1295" s="65"/>
    </row>
    <row r="1296" s="5" customFormat="1" ht="15.75" customHeight="1" spans="11:16">
      <c r="K1296" s="64"/>
      <c r="L1296" s="64"/>
      <c r="M1296" s="64"/>
      <c r="O1296" s="64"/>
      <c r="P1296" s="65"/>
    </row>
    <row r="1297" s="5" customFormat="1" ht="15.75" customHeight="1" spans="11:16">
      <c r="K1297" s="64"/>
      <c r="L1297" s="64"/>
      <c r="M1297" s="64"/>
      <c r="O1297" s="64"/>
      <c r="P1297" s="65"/>
    </row>
    <row r="1298" s="5" customFormat="1" ht="15.75" customHeight="1" spans="11:16">
      <c r="K1298" s="64"/>
      <c r="L1298" s="64"/>
      <c r="M1298" s="64"/>
      <c r="O1298" s="64"/>
      <c r="P1298" s="65"/>
    </row>
    <row r="1299" s="5" customFormat="1" ht="15.75" customHeight="1" spans="11:16">
      <c r="K1299" s="64"/>
      <c r="L1299" s="64"/>
      <c r="M1299" s="64"/>
      <c r="O1299" s="64"/>
      <c r="P1299" s="65"/>
    </row>
    <row r="1300" s="5" customFormat="1" ht="15.75" customHeight="1" spans="11:16">
      <c r="K1300" s="64"/>
      <c r="L1300" s="64"/>
      <c r="M1300" s="64"/>
      <c r="O1300" s="64"/>
      <c r="P1300" s="65"/>
    </row>
    <row r="1301" s="5" customFormat="1" ht="15.75" customHeight="1" spans="11:16">
      <c r="K1301" s="64"/>
      <c r="L1301" s="64"/>
      <c r="M1301" s="64"/>
      <c r="O1301" s="64"/>
      <c r="P1301" s="65"/>
    </row>
    <row r="1302" s="5" customFormat="1" ht="15.75" customHeight="1" spans="11:16">
      <c r="K1302" s="64"/>
      <c r="L1302" s="64"/>
      <c r="M1302" s="64"/>
      <c r="O1302" s="64"/>
      <c r="P1302" s="65"/>
    </row>
    <row r="1303" s="5" customFormat="1" ht="15.75" customHeight="1" spans="11:16">
      <c r="K1303" s="64"/>
      <c r="L1303" s="64"/>
      <c r="M1303" s="64"/>
      <c r="O1303" s="64"/>
      <c r="P1303" s="65"/>
    </row>
    <row r="1304" s="5" customFormat="1" ht="15.75" customHeight="1" spans="11:16">
      <c r="K1304" s="64"/>
      <c r="L1304" s="64"/>
      <c r="M1304" s="64"/>
      <c r="O1304" s="64"/>
      <c r="P1304" s="65"/>
    </row>
    <row r="1305" s="5" customFormat="1" ht="15.75" customHeight="1" spans="11:16">
      <c r="K1305" s="64"/>
      <c r="L1305" s="64"/>
      <c r="M1305" s="64"/>
      <c r="O1305" s="64"/>
      <c r="P1305" s="65"/>
    </row>
    <row r="1306" s="5" customFormat="1" ht="15.75" customHeight="1" spans="11:16">
      <c r="K1306" s="64"/>
      <c r="L1306" s="64"/>
      <c r="M1306" s="64"/>
      <c r="O1306" s="64"/>
      <c r="P1306" s="65"/>
    </row>
    <row r="1307" s="5" customFormat="1" ht="15.75" customHeight="1" spans="11:16">
      <c r="K1307" s="64"/>
      <c r="L1307" s="64"/>
      <c r="M1307" s="64"/>
      <c r="O1307" s="64"/>
      <c r="P1307" s="65"/>
    </row>
    <row r="1308" s="5" customFormat="1" ht="15.75" customHeight="1" spans="11:16">
      <c r="K1308" s="64"/>
      <c r="L1308" s="64"/>
      <c r="M1308" s="64"/>
      <c r="O1308" s="64"/>
      <c r="P1308" s="65"/>
    </row>
    <row r="1309" s="5" customFormat="1" ht="15.75" customHeight="1" spans="11:16">
      <c r="K1309" s="64"/>
      <c r="L1309" s="64"/>
      <c r="M1309" s="64"/>
      <c r="O1309" s="64"/>
      <c r="P1309" s="65"/>
    </row>
    <row r="1310" s="5" customFormat="1" ht="15.75" customHeight="1" spans="11:16">
      <c r="K1310" s="64"/>
      <c r="L1310" s="64"/>
      <c r="M1310" s="64"/>
      <c r="O1310" s="64"/>
      <c r="P1310" s="65"/>
    </row>
    <row r="1311" s="5" customFormat="1" ht="15.75" customHeight="1" spans="11:16">
      <c r="K1311" s="64"/>
      <c r="L1311" s="64"/>
      <c r="M1311" s="64"/>
      <c r="O1311" s="64"/>
      <c r="P1311" s="65"/>
    </row>
    <row r="1312" s="5" customFormat="1" ht="15.75" customHeight="1" spans="11:16">
      <c r="K1312" s="64"/>
      <c r="L1312" s="64"/>
      <c r="M1312" s="64"/>
      <c r="O1312" s="64"/>
      <c r="P1312" s="65"/>
    </row>
    <row r="1313" s="5" customFormat="1" ht="15.75" customHeight="1" spans="11:16">
      <c r="K1313" s="64"/>
      <c r="L1313" s="64"/>
      <c r="M1313" s="64"/>
      <c r="O1313" s="64"/>
      <c r="P1313" s="65"/>
    </row>
    <row r="1314" s="5" customFormat="1" ht="15.75" customHeight="1" spans="11:16">
      <c r="K1314" s="64"/>
      <c r="L1314" s="64"/>
      <c r="M1314" s="64"/>
      <c r="O1314" s="64"/>
      <c r="P1314" s="65"/>
    </row>
    <row r="1315" s="5" customFormat="1" ht="15.75" customHeight="1" spans="11:16">
      <c r="K1315" s="64"/>
      <c r="L1315" s="64"/>
      <c r="M1315" s="64"/>
      <c r="O1315" s="64"/>
      <c r="P1315" s="65"/>
    </row>
    <row r="1316" s="5" customFormat="1" ht="15.75" customHeight="1" spans="11:16">
      <c r="K1316" s="64"/>
      <c r="L1316" s="64"/>
      <c r="M1316" s="64"/>
      <c r="O1316" s="64"/>
      <c r="P1316" s="65"/>
    </row>
    <row r="1317" s="5" customFormat="1" ht="15.75" customHeight="1" spans="11:16">
      <c r="K1317" s="64"/>
      <c r="L1317" s="64"/>
      <c r="M1317" s="64"/>
      <c r="O1317" s="64"/>
      <c r="P1317" s="65"/>
    </row>
    <row r="1318" s="5" customFormat="1" ht="15.75" customHeight="1" spans="11:16">
      <c r="K1318" s="64"/>
      <c r="L1318" s="64"/>
      <c r="M1318" s="64"/>
      <c r="O1318" s="64"/>
      <c r="P1318" s="65"/>
    </row>
    <row r="1319" s="5" customFormat="1" ht="15.75" customHeight="1" spans="11:16">
      <c r="K1319" s="64"/>
      <c r="L1319" s="64"/>
      <c r="M1319" s="64"/>
      <c r="O1319" s="64"/>
      <c r="P1319" s="65"/>
    </row>
    <row r="1320" s="5" customFormat="1" ht="15.75" customHeight="1" spans="11:16">
      <c r="K1320" s="64"/>
      <c r="L1320" s="64"/>
      <c r="M1320" s="64"/>
      <c r="O1320" s="64"/>
      <c r="P1320" s="65"/>
    </row>
    <row r="1321" s="5" customFormat="1" ht="15.75" customHeight="1" spans="11:16">
      <c r="K1321" s="64"/>
      <c r="L1321" s="64"/>
      <c r="M1321" s="64"/>
      <c r="O1321" s="64"/>
      <c r="P1321" s="65"/>
    </row>
    <row r="1322" s="5" customFormat="1" ht="15.75" customHeight="1" spans="11:16">
      <c r="K1322" s="64"/>
      <c r="L1322" s="64"/>
      <c r="M1322" s="64"/>
      <c r="O1322" s="64"/>
      <c r="P1322" s="65"/>
    </row>
    <row r="1323" s="5" customFormat="1" ht="15.75" customHeight="1" spans="11:16">
      <c r="K1323" s="64"/>
      <c r="L1323" s="64"/>
      <c r="M1323" s="64"/>
      <c r="O1323" s="64"/>
      <c r="P1323" s="65"/>
    </row>
    <row r="1324" s="5" customFormat="1" ht="15.75" customHeight="1" spans="11:16">
      <c r="K1324" s="64"/>
      <c r="L1324" s="64"/>
      <c r="M1324" s="64"/>
      <c r="O1324" s="64"/>
      <c r="P1324" s="65"/>
    </row>
    <row r="1325" s="5" customFormat="1" ht="15.75" customHeight="1" spans="11:16">
      <c r="K1325" s="64"/>
      <c r="L1325" s="64"/>
      <c r="M1325" s="64"/>
      <c r="O1325" s="64"/>
      <c r="P1325" s="65"/>
    </row>
    <row r="1326" s="5" customFormat="1" ht="15.75" customHeight="1" spans="11:16">
      <c r="K1326" s="64"/>
      <c r="L1326" s="64"/>
      <c r="M1326" s="64"/>
      <c r="O1326" s="64"/>
      <c r="P1326" s="65"/>
    </row>
    <row r="1327" s="5" customFormat="1" ht="15.75" customHeight="1" spans="11:16">
      <c r="K1327" s="64"/>
      <c r="L1327" s="64"/>
      <c r="M1327" s="64"/>
      <c r="O1327" s="64"/>
      <c r="P1327" s="65"/>
    </row>
    <row r="1328" s="5" customFormat="1" ht="15.75" customHeight="1" spans="11:16">
      <c r="K1328" s="64"/>
      <c r="L1328" s="64"/>
      <c r="M1328" s="64"/>
      <c r="O1328" s="64"/>
      <c r="P1328" s="65"/>
    </row>
    <row r="1329" s="5" customFormat="1" ht="15.75" customHeight="1" spans="11:16">
      <c r="K1329" s="64"/>
      <c r="L1329" s="64"/>
      <c r="M1329" s="64"/>
      <c r="O1329" s="64"/>
      <c r="P1329" s="65"/>
    </row>
    <row r="1330" s="5" customFormat="1" ht="15.75" customHeight="1" spans="11:16">
      <c r="K1330" s="64"/>
      <c r="L1330" s="64"/>
      <c r="M1330" s="64"/>
      <c r="O1330" s="64"/>
      <c r="P1330" s="65"/>
    </row>
    <row r="1331" s="5" customFormat="1" ht="15.75" customHeight="1" spans="11:16">
      <c r="K1331" s="64"/>
      <c r="L1331" s="64"/>
      <c r="M1331" s="64"/>
      <c r="O1331" s="64"/>
      <c r="P1331" s="65"/>
    </row>
    <row r="1332" s="5" customFormat="1" ht="15.75" customHeight="1" spans="11:16">
      <c r="K1332" s="64"/>
      <c r="L1332" s="64"/>
      <c r="M1332" s="64"/>
      <c r="O1332" s="64"/>
      <c r="P1332" s="65"/>
    </row>
    <row r="1333" s="5" customFormat="1" ht="15.75" customHeight="1" spans="11:16">
      <c r="K1333" s="64"/>
      <c r="L1333" s="64"/>
      <c r="M1333" s="64"/>
      <c r="O1333" s="64"/>
      <c r="P1333" s="65"/>
    </row>
    <row r="1334" s="5" customFormat="1" ht="15.75" customHeight="1" spans="11:16">
      <c r="K1334" s="64"/>
      <c r="L1334" s="64"/>
      <c r="M1334" s="64"/>
      <c r="O1334" s="64"/>
      <c r="P1334" s="65"/>
    </row>
    <row r="1335" s="5" customFormat="1" ht="15.75" customHeight="1" spans="11:16">
      <c r="K1335" s="64"/>
      <c r="L1335" s="64"/>
      <c r="M1335" s="64"/>
      <c r="O1335" s="64"/>
      <c r="P1335" s="65"/>
    </row>
    <row r="1336" s="5" customFormat="1" ht="15.75" customHeight="1" spans="11:16">
      <c r="K1336" s="64"/>
      <c r="L1336" s="64"/>
      <c r="M1336" s="64"/>
      <c r="O1336" s="64"/>
      <c r="P1336" s="65"/>
    </row>
    <row r="1337" s="5" customFormat="1" ht="15.75" customHeight="1" spans="11:16">
      <c r="K1337" s="64"/>
      <c r="L1337" s="64"/>
      <c r="M1337" s="64"/>
      <c r="O1337" s="64"/>
      <c r="P1337" s="65"/>
    </row>
    <row r="1338" s="5" customFormat="1" ht="15.75" customHeight="1" spans="11:16">
      <c r="K1338" s="64"/>
      <c r="L1338" s="64"/>
      <c r="M1338" s="64"/>
      <c r="O1338" s="64"/>
      <c r="P1338" s="65"/>
    </row>
    <row r="1339" s="5" customFormat="1" ht="15.75" customHeight="1" spans="11:16">
      <c r="K1339" s="64"/>
      <c r="L1339" s="64"/>
      <c r="M1339" s="64"/>
      <c r="O1339" s="64"/>
      <c r="P1339" s="65"/>
    </row>
    <row r="1340" s="5" customFormat="1" ht="15.75" customHeight="1" spans="11:16">
      <c r="K1340" s="64"/>
      <c r="L1340" s="64"/>
      <c r="M1340" s="64"/>
      <c r="O1340" s="64"/>
      <c r="P1340" s="65"/>
    </row>
    <row r="1341" s="5" customFormat="1" ht="15.75" customHeight="1" spans="11:16">
      <c r="K1341" s="64"/>
      <c r="L1341" s="64"/>
      <c r="M1341" s="64"/>
      <c r="O1341" s="64"/>
      <c r="P1341" s="65"/>
    </row>
    <row r="1342" s="5" customFormat="1" ht="15.75" customHeight="1" spans="11:16">
      <c r="K1342" s="64"/>
      <c r="L1342" s="64"/>
      <c r="M1342" s="64"/>
      <c r="O1342" s="64"/>
      <c r="P1342" s="65"/>
    </row>
    <row r="1343" s="5" customFormat="1" ht="15.75" customHeight="1" spans="11:16">
      <c r="K1343" s="64"/>
      <c r="L1343" s="64"/>
      <c r="M1343" s="64"/>
      <c r="O1343" s="64"/>
      <c r="P1343" s="65"/>
    </row>
    <row r="1344" s="5" customFormat="1" ht="15.75" customHeight="1" spans="11:16">
      <c r="K1344" s="64"/>
      <c r="L1344" s="64"/>
      <c r="M1344" s="64"/>
      <c r="O1344" s="64"/>
      <c r="P1344" s="65"/>
    </row>
    <row r="1345" s="5" customFormat="1" ht="15.75" customHeight="1" spans="11:16">
      <c r="K1345" s="64"/>
      <c r="L1345" s="64"/>
      <c r="M1345" s="64"/>
      <c r="O1345" s="64"/>
      <c r="P1345" s="65"/>
    </row>
    <row r="1346" s="5" customFormat="1" ht="15.75" customHeight="1" spans="11:16">
      <c r="K1346" s="64"/>
      <c r="L1346" s="64"/>
      <c r="M1346" s="64"/>
      <c r="O1346" s="64"/>
      <c r="P1346" s="65"/>
    </row>
    <row r="1347" s="5" customFormat="1" ht="15.75" customHeight="1" spans="11:16">
      <c r="K1347" s="64"/>
      <c r="L1347" s="64"/>
      <c r="M1347" s="64"/>
      <c r="O1347" s="64"/>
      <c r="P1347" s="65"/>
    </row>
    <row r="1348" s="5" customFormat="1" ht="15.75" customHeight="1" spans="11:16">
      <c r="K1348" s="64"/>
      <c r="L1348" s="64"/>
      <c r="M1348" s="64"/>
      <c r="O1348" s="64"/>
      <c r="P1348" s="65"/>
    </row>
    <row r="1349" s="5" customFormat="1" ht="15.75" customHeight="1" spans="11:16">
      <c r="K1349" s="64"/>
      <c r="L1349" s="64"/>
      <c r="M1349" s="64"/>
      <c r="O1349" s="64"/>
      <c r="P1349" s="65"/>
    </row>
    <row r="1350" s="5" customFormat="1" ht="15.75" customHeight="1" spans="11:16">
      <c r="K1350" s="64"/>
      <c r="L1350" s="64"/>
      <c r="M1350" s="64"/>
      <c r="O1350" s="64"/>
      <c r="P1350" s="65"/>
    </row>
    <row r="1351" s="5" customFormat="1" ht="15.75" customHeight="1" spans="11:16">
      <c r="K1351" s="64"/>
      <c r="L1351" s="64"/>
      <c r="M1351" s="64"/>
      <c r="O1351" s="64"/>
      <c r="P1351" s="65"/>
    </row>
    <row r="1352" s="5" customFormat="1" ht="15.75" customHeight="1" spans="11:16">
      <c r="K1352" s="64"/>
      <c r="L1352" s="64"/>
      <c r="M1352" s="64"/>
      <c r="O1352" s="64"/>
      <c r="P1352" s="65"/>
    </row>
    <row r="1353" s="5" customFormat="1" ht="15.75" customHeight="1" spans="11:16">
      <c r="K1353" s="64"/>
      <c r="L1353" s="64"/>
      <c r="M1353" s="64"/>
      <c r="O1353" s="64"/>
      <c r="P1353" s="65"/>
    </row>
    <row r="1354" s="5" customFormat="1" ht="15.75" customHeight="1" spans="11:16">
      <c r="K1354" s="64"/>
      <c r="L1354" s="64"/>
      <c r="M1354" s="64"/>
      <c r="O1354" s="64"/>
      <c r="P1354" s="65"/>
    </row>
    <row r="1355" s="5" customFormat="1" ht="15.75" customHeight="1" spans="11:16">
      <c r="K1355" s="64"/>
      <c r="L1355" s="64"/>
      <c r="M1355" s="64"/>
      <c r="O1355" s="64"/>
      <c r="P1355" s="65"/>
    </row>
    <row r="1356" s="5" customFormat="1" ht="15.75" customHeight="1" spans="11:16">
      <c r="K1356" s="64"/>
      <c r="L1356" s="64"/>
      <c r="M1356" s="64"/>
      <c r="O1356" s="64"/>
      <c r="P1356" s="65"/>
    </row>
    <row r="1357" s="5" customFormat="1" ht="15.75" customHeight="1" spans="11:16">
      <c r="K1357" s="64"/>
      <c r="L1357" s="64"/>
      <c r="M1357" s="64"/>
      <c r="O1357" s="64"/>
      <c r="P1357" s="65"/>
    </row>
    <row r="1358" s="5" customFormat="1" ht="15.75" customHeight="1" spans="11:16">
      <c r="K1358" s="64"/>
      <c r="L1358" s="64"/>
      <c r="M1358" s="64"/>
      <c r="O1358" s="64"/>
      <c r="P1358" s="65"/>
    </row>
    <row r="1359" s="5" customFormat="1" ht="15.75" customHeight="1" spans="11:16">
      <c r="K1359" s="64"/>
      <c r="L1359" s="64"/>
      <c r="M1359" s="64"/>
      <c r="O1359" s="64"/>
      <c r="P1359" s="65"/>
    </row>
    <row r="1360" s="5" customFormat="1" ht="15.75" customHeight="1" spans="11:16">
      <c r="K1360" s="64"/>
      <c r="L1360" s="64"/>
      <c r="M1360" s="64"/>
      <c r="O1360" s="64"/>
      <c r="P1360" s="65"/>
    </row>
    <row r="1361" s="5" customFormat="1" ht="15.75" customHeight="1" spans="11:16">
      <c r="K1361" s="64"/>
      <c r="L1361" s="64"/>
      <c r="M1361" s="64"/>
      <c r="O1361" s="64"/>
      <c r="P1361" s="65"/>
    </row>
    <row r="1362" s="5" customFormat="1" ht="15.75" customHeight="1" spans="11:16">
      <c r="K1362" s="64"/>
      <c r="L1362" s="64"/>
      <c r="M1362" s="64"/>
      <c r="O1362" s="64"/>
      <c r="P1362" s="65"/>
    </row>
    <row r="1363" s="5" customFormat="1" ht="15.75" customHeight="1" spans="11:16">
      <c r="K1363" s="64"/>
      <c r="L1363" s="64"/>
      <c r="M1363" s="64"/>
      <c r="O1363" s="64"/>
      <c r="P1363" s="65"/>
    </row>
    <row r="1364" s="5" customFormat="1" ht="15.75" customHeight="1" spans="11:16">
      <c r="K1364" s="64"/>
      <c r="L1364" s="64"/>
      <c r="M1364" s="64"/>
      <c r="O1364" s="64"/>
      <c r="P1364" s="65"/>
    </row>
    <row r="1365" s="5" customFormat="1" ht="15.75" customHeight="1" spans="11:16">
      <c r="K1365" s="64"/>
      <c r="L1365" s="64"/>
      <c r="M1365" s="64"/>
      <c r="O1365" s="64"/>
      <c r="P1365" s="65"/>
    </row>
    <row r="1366" s="5" customFormat="1" ht="15.75" customHeight="1" spans="11:16">
      <c r="K1366" s="64"/>
      <c r="L1366" s="64"/>
      <c r="M1366" s="64"/>
      <c r="O1366" s="64"/>
      <c r="P1366" s="65"/>
    </row>
    <row r="1367" s="5" customFormat="1" ht="15.75" customHeight="1" spans="11:16">
      <c r="K1367" s="64"/>
      <c r="L1367" s="64"/>
      <c r="M1367" s="64"/>
      <c r="O1367" s="64"/>
      <c r="P1367" s="65"/>
    </row>
    <row r="1368" s="5" customFormat="1" ht="15.75" customHeight="1" spans="11:16">
      <c r="K1368" s="64"/>
      <c r="L1368" s="64"/>
      <c r="M1368" s="64"/>
      <c r="O1368" s="64"/>
      <c r="P1368" s="65"/>
    </row>
    <row r="1369" s="5" customFormat="1" ht="15.75" customHeight="1" spans="11:16">
      <c r="K1369" s="64"/>
      <c r="L1369" s="64"/>
      <c r="M1369" s="64"/>
      <c r="O1369" s="64"/>
      <c r="P1369" s="65"/>
    </row>
    <row r="1370" s="5" customFormat="1" ht="15.75" customHeight="1" spans="11:16">
      <c r="K1370" s="64"/>
      <c r="L1370" s="64"/>
      <c r="M1370" s="64"/>
      <c r="O1370" s="64"/>
      <c r="P1370" s="65"/>
    </row>
    <row r="1371" s="5" customFormat="1" ht="15.75" customHeight="1" spans="11:16">
      <c r="K1371" s="64"/>
      <c r="L1371" s="64"/>
      <c r="M1371" s="64"/>
      <c r="O1371" s="64"/>
      <c r="P1371" s="65"/>
    </row>
    <row r="1372" s="5" customFormat="1" ht="15.75" customHeight="1" spans="11:16">
      <c r="K1372" s="64"/>
      <c r="L1372" s="64"/>
      <c r="M1372" s="64"/>
      <c r="O1372" s="64"/>
      <c r="P1372" s="65"/>
    </row>
    <row r="1373" s="5" customFormat="1" ht="15.75" customHeight="1" spans="11:16">
      <c r="K1373" s="64"/>
      <c r="L1373" s="64"/>
      <c r="M1373" s="64"/>
      <c r="O1373" s="64"/>
      <c r="P1373" s="65"/>
    </row>
    <row r="1374" s="5" customFormat="1" ht="15.75" customHeight="1" spans="11:16">
      <c r="K1374" s="64"/>
      <c r="L1374" s="64"/>
      <c r="M1374" s="64"/>
      <c r="O1374" s="64"/>
      <c r="P1374" s="65"/>
    </row>
    <row r="1375" s="5" customFormat="1" ht="15.75" customHeight="1" spans="11:16">
      <c r="K1375" s="64"/>
      <c r="L1375" s="64"/>
      <c r="M1375" s="64"/>
      <c r="O1375" s="64"/>
      <c r="P1375" s="65"/>
    </row>
    <row r="1376" s="5" customFormat="1" ht="15.75" customHeight="1" spans="11:16">
      <c r="K1376" s="64"/>
      <c r="L1376" s="64"/>
      <c r="M1376" s="64"/>
      <c r="O1376" s="64"/>
      <c r="P1376" s="65"/>
    </row>
    <row r="1377" s="5" customFormat="1" ht="15.75" customHeight="1" spans="11:16">
      <c r="K1377" s="64"/>
      <c r="L1377" s="64"/>
      <c r="M1377" s="64"/>
      <c r="O1377" s="64"/>
      <c r="P1377" s="65"/>
    </row>
    <row r="1378" s="5" customFormat="1" ht="15.75" customHeight="1" spans="11:16">
      <c r="K1378" s="64"/>
      <c r="L1378" s="64"/>
      <c r="M1378" s="64"/>
      <c r="O1378" s="64"/>
      <c r="P1378" s="65"/>
    </row>
    <row r="1379" s="5" customFormat="1" ht="15.75" customHeight="1" spans="11:16">
      <c r="K1379" s="64"/>
      <c r="L1379" s="64"/>
      <c r="M1379" s="64"/>
      <c r="O1379" s="64"/>
      <c r="P1379" s="65"/>
    </row>
    <row r="1380" s="5" customFormat="1" ht="15.75" customHeight="1" spans="11:16">
      <c r="K1380" s="64"/>
      <c r="L1380" s="64"/>
      <c r="M1380" s="64"/>
      <c r="O1380" s="64"/>
      <c r="P1380" s="65"/>
    </row>
    <row r="1381" s="5" customFormat="1" ht="15.75" customHeight="1" spans="11:16">
      <c r="K1381" s="64"/>
      <c r="L1381" s="64"/>
      <c r="M1381" s="64"/>
      <c r="O1381" s="64"/>
      <c r="P1381" s="65"/>
    </row>
    <row r="1382" s="5" customFormat="1" ht="15.75" customHeight="1" spans="11:16">
      <c r="K1382" s="64"/>
      <c r="L1382" s="64"/>
      <c r="M1382" s="64"/>
      <c r="O1382" s="64"/>
      <c r="P1382" s="65"/>
    </row>
    <row r="1383" s="5" customFormat="1" ht="15.75" customHeight="1" spans="11:16">
      <c r="K1383" s="64"/>
      <c r="L1383" s="64"/>
      <c r="M1383" s="64"/>
      <c r="O1383" s="64"/>
      <c r="P1383" s="65"/>
    </row>
    <row r="1384" s="5" customFormat="1" ht="15.75" customHeight="1" spans="11:16">
      <c r="K1384" s="64"/>
      <c r="L1384" s="64"/>
      <c r="M1384" s="64"/>
      <c r="O1384" s="64"/>
      <c r="P1384" s="65"/>
    </row>
    <row r="1385" s="5" customFormat="1" ht="15.75" customHeight="1" spans="11:16">
      <c r="K1385" s="64"/>
      <c r="L1385" s="64"/>
      <c r="M1385" s="64"/>
      <c r="O1385" s="64"/>
      <c r="P1385" s="65"/>
    </row>
    <row r="1386" s="5" customFormat="1" ht="15.75" customHeight="1" spans="11:16">
      <c r="K1386" s="64"/>
      <c r="L1386" s="64"/>
      <c r="M1386" s="64"/>
      <c r="O1386" s="64"/>
      <c r="P1386" s="65"/>
    </row>
    <row r="1387" s="5" customFormat="1" ht="15.75" customHeight="1" spans="11:16">
      <c r="K1387" s="64"/>
      <c r="L1387" s="64"/>
      <c r="M1387" s="64"/>
      <c r="O1387" s="64"/>
      <c r="P1387" s="65"/>
    </row>
    <row r="1388" s="5" customFormat="1" ht="15.75" customHeight="1" spans="11:16">
      <c r="K1388" s="64"/>
      <c r="L1388" s="64"/>
      <c r="M1388" s="64"/>
      <c r="O1388" s="64"/>
      <c r="P1388" s="65"/>
    </row>
    <row r="1389" s="5" customFormat="1" ht="15.75" customHeight="1" spans="11:16">
      <c r="K1389" s="64"/>
      <c r="L1389" s="64"/>
      <c r="M1389" s="64"/>
      <c r="O1389" s="64"/>
      <c r="P1389" s="65"/>
    </row>
    <row r="1390" s="5" customFormat="1" ht="15.75" customHeight="1" spans="11:16">
      <c r="K1390" s="64"/>
      <c r="L1390" s="64"/>
      <c r="M1390" s="64"/>
      <c r="O1390" s="64"/>
      <c r="P1390" s="65"/>
    </row>
    <row r="1391" s="5" customFormat="1" ht="15.75" customHeight="1" spans="11:16">
      <c r="K1391" s="64"/>
      <c r="L1391" s="64"/>
      <c r="M1391" s="64"/>
      <c r="O1391" s="64"/>
      <c r="P1391" s="65"/>
    </row>
    <row r="1392" s="5" customFormat="1" ht="15.75" customHeight="1" spans="11:16">
      <c r="K1392" s="64"/>
      <c r="L1392" s="64"/>
      <c r="M1392" s="64"/>
      <c r="O1392" s="64"/>
      <c r="P1392" s="65"/>
    </row>
    <row r="1393" s="5" customFormat="1" ht="15.75" customHeight="1" spans="11:16">
      <c r="K1393" s="64"/>
      <c r="L1393" s="64"/>
      <c r="M1393" s="64"/>
      <c r="O1393" s="64"/>
      <c r="P1393" s="65"/>
    </row>
    <row r="1394" s="5" customFormat="1" ht="15.75" customHeight="1" spans="11:16">
      <c r="K1394" s="64"/>
      <c r="L1394" s="64"/>
      <c r="M1394" s="64"/>
      <c r="O1394" s="64"/>
      <c r="P1394" s="65"/>
    </row>
    <row r="1395" s="5" customFormat="1" ht="15.75" customHeight="1" spans="11:16">
      <c r="K1395" s="64"/>
      <c r="L1395" s="64"/>
      <c r="M1395" s="64"/>
      <c r="O1395" s="64"/>
      <c r="P1395" s="65"/>
    </row>
    <row r="1396" s="5" customFormat="1" ht="15.75" customHeight="1" spans="11:16">
      <c r="K1396" s="64"/>
      <c r="L1396" s="64"/>
      <c r="M1396" s="64"/>
      <c r="O1396" s="64"/>
      <c r="P1396" s="65"/>
    </row>
    <row r="1397" s="5" customFormat="1" ht="15.75" customHeight="1" spans="11:16">
      <c r="K1397" s="64"/>
      <c r="L1397" s="64"/>
      <c r="M1397" s="64"/>
      <c r="O1397" s="64"/>
      <c r="P1397" s="65"/>
    </row>
    <row r="1398" s="5" customFormat="1" ht="15.75" customHeight="1" spans="11:16">
      <c r="K1398" s="64"/>
      <c r="L1398" s="64"/>
      <c r="M1398" s="64"/>
      <c r="O1398" s="64"/>
      <c r="P1398" s="65"/>
    </row>
    <row r="1399" s="5" customFormat="1" ht="15.75" customHeight="1" spans="11:16">
      <c r="K1399" s="64"/>
      <c r="L1399" s="64"/>
      <c r="M1399" s="64"/>
      <c r="O1399" s="64"/>
      <c r="P1399" s="65"/>
    </row>
    <row r="1400" s="5" customFormat="1" ht="15.75" customHeight="1" spans="11:16">
      <c r="K1400" s="64"/>
      <c r="L1400" s="64"/>
      <c r="M1400" s="64"/>
      <c r="O1400" s="64"/>
      <c r="P1400" s="65"/>
    </row>
    <row r="1401" s="5" customFormat="1" ht="15.75" customHeight="1" spans="11:16">
      <c r="K1401" s="64"/>
      <c r="L1401" s="64"/>
      <c r="M1401" s="64"/>
      <c r="O1401" s="64"/>
      <c r="P1401" s="65"/>
    </row>
    <row r="1402" s="5" customFormat="1" ht="15.75" customHeight="1" spans="11:16">
      <c r="K1402" s="64"/>
      <c r="L1402" s="64"/>
      <c r="M1402" s="64"/>
      <c r="O1402" s="64"/>
      <c r="P1402" s="65"/>
    </row>
    <row r="1403" s="5" customFormat="1" ht="15.75" customHeight="1" spans="11:16">
      <c r="K1403" s="64"/>
      <c r="L1403" s="64"/>
      <c r="M1403" s="64"/>
      <c r="O1403" s="64"/>
      <c r="P1403" s="65"/>
    </row>
    <row r="1404" s="5" customFormat="1" ht="15.75" customHeight="1" spans="11:16">
      <c r="K1404" s="64"/>
      <c r="L1404" s="64"/>
      <c r="M1404" s="64"/>
      <c r="O1404" s="64"/>
      <c r="P1404" s="65"/>
    </row>
    <row r="1405" s="5" customFormat="1" ht="15.75" customHeight="1" spans="11:16">
      <c r="K1405" s="64"/>
      <c r="L1405" s="64"/>
      <c r="M1405" s="64"/>
      <c r="O1405" s="64"/>
      <c r="P1405" s="65"/>
    </row>
    <row r="1406" s="5" customFormat="1" ht="15.75" customHeight="1" spans="11:16">
      <c r="K1406" s="64"/>
      <c r="L1406" s="64"/>
      <c r="M1406" s="64"/>
      <c r="O1406" s="64"/>
      <c r="P1406" s="65"/>
    </row>
    <row r="1407" s="5" customFormat="1" ht="15.75" customHeight="1" spans="11:16">
      <c r="K1407" s="64"/>
      <c r="L1407" s="64"/>
      <c r="M1407" s="64"/>
      <c r="O1407" s="64"/>
      <c r="P1407" s="65"/>
    </row>
    <row r="1408" s="5" customFormat="1" ht="15.75" customHeight="1" spans="11:16">
      <c r="K1408" s="64"/>
      <c r="L1408" s="64"/>
      <c r="M1408" s="64"/>
      <c r="O1408" s="64"/>
      <c r="P1408" s="65"/>
    </row>
    <row r="1409" s="5" customFormat="1" ht="15.75" customHeight="1" spans="11:16">
      <c r="K1409" s="64"/>
      <c r="L1409" s="64"/>
      <c r="M1409" s="64"/>
      <c r="O1409" s="64"/>
      <c r="P1409" s="65"/>
    </row>
    <row r="1410" s="5" customFormat="1" ht="15.75" customHeight="1" spans="11:16">
      <c r="K1410" s="64"/>
      <c r="L1410" s="64"/>
      <c r="M1410" s="64"/>
      <c r="O1410" s="64"/>
      <c r="P1410" s="65"/>
    </row>
    <row r="1411" s="5" customFormat="1" ht="15.75" customHeight="1" spans="11:16">
      <c r="K1411" s="64"/>
      <c r="L1411" s="64"/>
      <c r="M1411" s="64"/>
      <c r="O1411" s="64"/>
      <c r="P1411" s="65"/>
    </row>
    <row r="1412" s="5" customFormat="1" ht="15.75" customHeight="1" spans="11:16">
      <c r="K1412" s="64"/>
      <c r="L1412" s="64"/>
      <c r="M1412" s="64"/>
      <c r="O1412" s="64"/>
      <c r="P1412" s="65"/>
    </row>
    <row r="1413" s="5" customFormat="1" ht="15.75" customHeight="1" spans="11:16">
      <c r="K1413" s="64"/>
      <c r="L1413" s="64"/>
      <c r="M1413" s="64"/>
      <c r="O1413" s="64"/>
      <c r="P1413" s="65"/>
    </row>
    <row r="1414" s="5" customFormat="1" ht="15.75" customHeight="1" spans="11:16">
      <c r="K1414" s="64"/>
      <c r="L1414" s="64"/>
      <c r="M1414" s="64"/>
      <c r="O1414" s="64"/>
      <c r="P1414" s="65"/>
    </row>
    <row r="1415" s="5" customFormat="1" ht="15.75" customHeight="1" spans="11:16">
      <c r="K1415" s="64"/>
      <c r="L1415" s="64"/>
      <c r="M1415" s="64"/>
      <c r="O1415" s="64"/>
      <c r="P1415" s="65"/>
    </row>
    <row r="1416" s="5" customFormat="1" ht="15.75" customHeight="1" spans="11:16">
      <c r="K1416" s="64"/>
      <c r="L1416" s="64"/>
      <c r="M1416" s="64"/>
      <c r="O1416" s="64"/>
      <c r="P1416" s="65"/>
    </row>
    <row r="1417" s="5" customFormat="1" ht="15.75" customHeight="1" spans="11:16">
      <c r="K1417" s="64"/>
      <c r="L1417" s="64"/>
      <c r="M1417" s="64"/>
      <c r="O1417" s="64"/>
      <c r="P1417" s="65"/>
    </row>
    <row r="1418" s="5" customFormat="1" ht="15.75" customHeight="1" spans="11:16">
      <c r="K1418" s="64"/>
      <c r="L1418" s="64"/>
      <c r="M1418" s="64"/>
      <c r="O1418" s="64"/>
      <c r="P1418" s="65"/>
    </row>
    <row r="1419" s="5" customFormat="1" ht="15.75" customHeight="1" spans="11:16">
      <c r="K1419" s="64"/>
      <c r="L1419" s="64"/>
      <c r="M1419" s="64"/>
      <c r="O1419" s="64"/>
      <c r="P1419" s="65"/>
    </row>
    <row r="1420" s="5" customFormat="1" ht="15.75" customHeight="1" spans="11:16">
      <c r="K1420" s="64"/>
      <c r="L1420" s="64"/>
      <c r="M1420" s="64"/>
      <c r="O1420" s="64"/>
      <c r="P1420" s="65"/>
    </row>
    <row r="1421" s="5" customFormat="1" ht="15.75" customHeight="1" spans="11:16">
      <c r="K1421" s="64"/>
      <c r="L1421" s="64"/>
      <c r="M1421" s="64"/>
      <c r="O1421" s="64"/>
      <c r="P1421" s="65"/>
    </row>
    <row r="1422" s="5" customFormat="1" ht="15.75" customHeight="1" spans="11:16">
      <c r="K1422" s="64"/>
      <c r="L1422" s="64"/>
      <c r="M1422" s="64"/>
      <c r="O1422" s="64"/>
      <c r="P1422" s="65"/>
    </row>
    <row r="1423" s="5" customFormat="1" ht="15.75" customHeight="1" spans="11:16">
      <c r="K1423" s="64"/>
      <c r="L1423" s="64"/>
      <c r="M1423" s="64"/>
      <c r="O1423" s="64"/>
      <c r="P1423" s="65"/>
    </row>
    <row r="1424" s="5" customFormat="1" ht="15.75" customHeight="1" spans="11:16">
      <c r="K1424" s="64"/>
      <c r="L1424" s="64"/>
      <c r="M1424" s="64"/>
      <c r="O1424" s="64"/>
      <c r="P1424" s="65"/>
    </row>
    <row r="1425" s="5" customFormat="1" ht="15.75" customHeight="1" spans="11:16">
      <c r="K1425" s="64"/>
      <c r="L1425" s="64"/>
      <c r="M1425" s="64"/>
      <c r="O1425" s="64"/>
      <c r="P1425" s="65"/>
    </row>
    <row r="1426" s="5" customFormat="1" ht="15.75" customHeight="1" spans="11:16">
      <c r="K1426" s="64"/>
      <c r="L1426" s="64"/>
      <c r="M1426" s="64"/>
      <c r="O1426" s="64"/>
      <c r="P1426" s="65"/>
    </row>
    <row r="1427" s="5" customFormat="1" ht="15.75" customHeight="1" spans="11:16">
      <c r="K1427" s="64"/>
      <c r="L1427" s="64"/>
      <c r="M1427" s="64"/>
      <c r="O1427" s="64"/>
      <c r="P1427" s="65"/>
    </row>
    <row r="1428" s="5" customFormat="1" ht="15.75" customHeight="1" spans="11:16">
      <c r="K1428" s="64"/>
      <c r="L1428" s="64"/>
      <c r="M1428" s="64"/>
      <c r="O1428" s="64"/>
      <c r="P1428" s="65"/>
    </row>
    <row r="1429" s="5" customFormat="1" ht="15.75" customHeight="1" spans="11:16">
      <c r="K1429" s="64"/>
      <c r="L1429" s="64"/>
      <c r="M1429" s="64"/>
      <c r="O1429" s="64"/>
      <c r="P1429" s="65"/>
    </row>
    <row r="1430" s="5" customFormat="1" ht="15.75" customHeight="1" spans="11:16">
      <c r="K1430" s="64"/>
      <c r="L1430" s="64"/>
      <c r="M1430" s="64"/>
      <c r="O1430" s="64"/>
      <c r="P1430" s="65"/>
    </row>
    <row r="1431" s="5" customFormat="1" ht="15.75" customHeight="1" spans="11:16">
      <c r="K1431" s="64"/>
      <c r="L1431" s="64"/>
      <c r="M1431" s="64"/>
      <c r="O1431" s="64"/>
      <c r="P1431" s="65"/>
    </row>
    <row r="1432" s="5" customFormat="1" ht="15.75" customHeight="1" spans="11:16">
      <c r="K1432" s="64"/>
      <c r="L1432" s="64"/>
      <c r="M1432" s="64"/>
      <c r="O1432" s="64"/>
      <c r="P1432" s="65"/>
    </row>
    <row r="1433" s="5" customFormat="1" ht="15.75" customHeight="1" spans="11:16">
      <c r="K1433" s="64"/>
      <c r="L1433" s="64"/>
      <c r="M1433" s="64"/>
      <c r="O1433" s="64"/>
      <c r="P1433" s="65"/>
    </row>
    <row r="1434" s="5" customFormat="1" ht="15.75" customHeight="1" spans="11:16">
      <c r="K1434" s="64"/>
      <c r="L1434" s="64"/>
      <c r="M1434" s="64"/>
      <c r="O1434" s="64"/>
      <c r="P1434" s="65"/>
    </row>
    <row r="1435" s="5" customFormat="1" ht="15.75" customHeight="1" spans="11:16">
      <c r="K1435" s="64"/>
      <c r="L1435" s="64"/>
      <c r="M1435" s="64"/>
      <c r="O1435" s="64"/>
      <c r="P1435" s="65"/>
    </row>
    <row r="1436" s="5" customFormat="1" ht="15.75" customHeight="1" spans="11:16">
      <c r="K1436" s="64"/>
      <c r="L1436" s="64"/>
      <c r="M1436" s="64"/>
      <c r="O1436" s="64"/>
      <c r="P1436" s="65"/>
    </row>
    <row r="1437" s="5" customFormat="1" ht="15.75" customHeight="1" spans="11:16">
      <c r="K1437" s="64"/>
      <c r="L1437" s="64"/>
      <c r="M1437" s="64"/>
      <c r="O1437" s="64"/>
      <c r="P1437" s="65"/>
    </row>
    <row r="1438" s="5" customFormat="1" ht="15.75" customHeight="1" spans="11:16">
      <c r="K1438" s="64"/>
      <c r="L1438" s="64"/>
      <c r="M1438" s="64"/>
      <c r="O1438" s="64"/>
      <c r="P1438" s="65"/>
    </row>
    <row r="1439" s="5" customFormat="1" ht="15.75" customHeight="1" spans="11:16">
      <c r="K1439" s="64"/>
      <c r="L1439" s="64"/>
      <c r="M1439" s="64"/>
      <c r="O1439" s="64"/>
      <c r="P1439" s="65"/>
    </row>
    <row r="1440" s="5" customFormat="1" ht="15.75" customHeight="1" spans="11:16">
      <c r="K1440" s="64"/>
      <c r="L1440" s="64"/>
      <c r="M1440" s="64"/>
      <c r="O1440" s="64"/>
      <c r="P1440" s="65"/>
    </row>
    <row r="1441" s="5" customFormat="1" ht="15.75" customHeight="1" spans="11:16">
      <c r="K1441" s="64"/>
      <c r="L1441" s="64"/>
      <c r="M1441" s="64"/>
      <c r="O1441" s="64"/>
      <c r="P1441" s="65"/>
    </row>
    <row r="1442" s="5" customFormat="1" ht="15.75" customHeight="1" spans="11:16">
      <c r="K1442" s="64"/>
      <c r="L1442" s="64"/>
      <c r="M1442" s="64"/>
      <c r="O1442" s="64"/>
      <c r="P1442" s="65"/>
    </row>
    <row r="1443" s="5" customFormat="1" ht="15.75" customHeight="1" spans="11:16">
      <c r="K1443" s="64"/>
      <c r="L1443" s="64"/>
      <c r="M1443" s="64"/>
      <c r="O1443" s="64"/>
      <c r="P1443" s="65"/>
    </row>
    <row r="1444" s="5" customFormat="1" ht="15.75" customHeight="1" spans="11:16">
      <c r="K1444" s="64"/>
      <c r="L1444" s="64"/>
      <c r="M1444" s="64"/>
      <c r="O1444" s="64"/>
      <c r="P1444" s="65"/>
    </row>
    <row r="1445" s="5" customFormat="1" ht="15.75" customHeight="1" spans="11:16">
      <c r="K1445" s="64"/>
      <c r="L1445" s="64"/>
      <c r="M1445" s="64"/>
      <c r="O1445" s="64"/>
      <c r="P1445" s="65"/>
    </row>
    <row r="1446" s="5" customFormat="1" ht="15.75" customHeight="1" spans="11:16">
      <c r="K1446" s="64"/>
      <c r="L1446" s="64"/>
      <c r="M1446" s="64"/>
      <c r="O1446" s="64"/>
      <c r="P1446" s="65"/>
    </row>
    <row r="1447" s="5" customFormat="1" ht="15.75" customHeight="1" spans="11:16">
      <c r="K1447" s="64"/>
      <c r="L1447" s="64"/>
      <c r="M1447" s="64"/>
      <c r="O1447" s="64"/>
      <c r="P1447" s="65"/>
    </row>
    <row r="1448" s="5" customFormat="1" ht="15.75" customHeight="1" spans="11:16">
      <c r="K1448" s="64"/>
      <c r="L1448" s="64"/>
      <c r="M1448" s="64"/>
      <c r="O1448" s="64"/>
      <c r="P1448" s="65"/>
    </row>
    <row r="1449" s="5" customFormat="1" ht="15.75" customHeight="1" spans="11:16">
      <c r="K1449" s="64"/>
      <c r="L1449" s="64"/>
      <c r="M1449" s="64"/>
      <c r="O1449" s="64"/>
      <c r="P1449" s="65"/>
    </row>
    <row r="1450" s="5" customFormat="1" ht="15.75" customHeight="1" spans="11:16">
      <c r="K1450" s="64"/>
      <c r="L1450" s="64"/>
      <c r="M1450" s="64"/>
      <c r="O1450" s="64"/>
      <c r="P1450" s="65"/>
    </row>
    <row r="1451" s="5" customFormat="1" ht="15.75" customHeight="1" spans="11:16">
      <c r="K1451" s="64"/>
      <c r="L1451" s="64"/>
      <c r="M1451" s="64"/>
      <c r="O1451" s="64"/>
      <c r="P1451" s="65"/>
    </row>
    <row r="1452" s="5" customFormat="1" ht="15.75" customHeight="1" spans="11:16">
      <c r="K1452" s="64"/>
      <c r="L1452" s="64"/>
      <c r="M1452" s="64"/>
      <c r="O1452" s="64"/>
      <c r="P1452" s="65"/>
    </row>
    <row r="1453" s="5" customFormat="1" ht="15.75" customHeight="1" spans="11:16">
      <c r="K1453" s="64"/>
      <c r="L1453" s="64"/>
      <c r="M1453" s="64"/>
      <c r="O1453" s="64"/>
      <c r="P1453" s="65"/>
    </row>
    <row r="1454" s="5" customFormat="1" ht="15.75" customHeight="1" spans="11:16">
      <c r="K1454" s="64"/>
      <c r="L1454" s="64"/>
      <c r="M1454" s="64"/>
      <c r="O1454" s="64"/>
      <c r="P1454" s="65"/>
    </row>
    <row r="1455" s="5" customFormat="1" ht="15.75" customHeight="1" spans="11:16">
      <c r="K1455" s="64"/>
      <c r="L1455" s="64"/>
      <c r="M1455" s="64"/>
      <c r="O1455" s="64"/>
      <c r="P1455" s="65"/>
    </row>
    <row r="1456" s="5" customFormat="1" ht="15.75" customHeight="1" spans="11:16">
      <c r="K1456" s="64"/>
      <c r="L1456" s="64"/>
      <c r="M1456" s="64"/>
      <c r="O1456" s="64"/>
      <c r="P1456" s="65"/>
    </row>
    <row r="1457" s="5" customFormat="1" ht="15.75" customHeight="1" spans="11:16">
      <c r="K1457" s="64"/>
      <c r="L1457" s="64"/>
      <c r="M1457" s="64"/>
      <c r="O1457" s="64"/>
      <c r="P1457" s="65"/>
    </row>
    <row r="1458" s="5" customFormat="1" ht="15.75" customHeight="1" spans="11:16">
      <c r="K1458" s="64"/>
      <c r="L1458" s="64"/>
      <c r="M1458" s="64"/>
      <c r="O1458" s="64"/>
      <c r="P1458" s="65"/>
    </row>
    <row r="1459" s="5" customFormat="1" ht="15.75" customHeight="1" spans="11:16">
      <c r="K1459" s="64"/>
      <c r="L1459" s="64"/>
      <c r="M1459" s="64"/>
      <c r="O1459" s="64"/>
      <c r="P1459" s="65"/>
    </row>
    <row r="1460" s="5" customFormat="1" ht="15.75" customHeight="1" spans="11:16">
      <c r="K1460" s="64"/>
      <c r="L1460" s="64"/>
      <c r="M1460" s="64"/>
      <c r="O1460" s="64"/>
      <c r="P1460" s="65"/>
    </row>
    <row r="1461" s="5" customFormat="1" ht="15.75" customHeight="1" spans="11:16">
      <c r="K1461" s="64"/>
      <c r="L1461" s="64"/>
      <c r="M1461" s="64"/>
      <c r="O1461" s="64"/>
      <c r="P1461" s="65"/>
    </row>
    <row r="1462" s="5" customFormat="1" ht="15.75" customHeight="1" spans="11:16">
      <c r="K1462" s="64"/>
      <c r="L1462" s="64"/>
      <c r="M1462" s="64"/>
      <c r="O1462" s="64"/>
      <c r="P1462" s="65"/>
    </row>
    <row r="1463" s="5" customFormat="1" ht="15.75" customHeight="1" spans="11:16">
      <c r="K1463" s="64"/>
      <c r="L1463" s="64"/>
      <c r="M1463" s="64"/>
      <c r="O1463" s="64"/>
      <c r="P1463" s="65"/>
    </row>
    <row r="1464" s="5" customFormat="1" ht="15.75" customHeight="1" spans="11:16">
      <c r="K1464" s="64"/>
      <c r="L1464" s="64"/>
      <c r="M1464" s="64"/>
      <c r="O1464" s="64"/>
      <c r="P1464" s="65"/>
    </row>
    <row r="1465" s="5" customFormat="1" ht="15.75" customHeight="1" spans="11:16">
      <c r="K1465" s="64"/>
      <c r="L1465" s="64"/>
      <c r="M1465" s="64"/>
      <c r="O1465" s="64"/>
      <c r="P1465" s="65"/>
    </row>
    <row r="1466" s="5" customFormat="1" ht="15.75" customHeight="1" spans="11:16">
      <c r="K1466" s="64"/>
      <c r="L1466" s="64"/>
      <c r="M1466" s="64"/>
      <c r="O1466" s="64"/>
      <c r="P1466" s="65"/>
    </row>
    <row r="1467" s="5" customFormat="1" ht="15.75" customHeight="1" spans="11:16">
      <c r="K1467" s="64"/>
      <c r="L1467" s="64"/>
      <c r="M1467" s="64"/>
      <c r="O1467" s="64"/>
      <c r="P1467" s="65"/>
    </row>
    <row r="1468" s="5" customFormat="1" ht="15.75" customHeight="1" spans="11:16">
      <c r="K1468" s="64"/>
      <c r="L1468" s="64"/>
      <c r="M1468" s="64"/>
      <c r="O1468" s="64"/>
      <c r="P1468" s="65"/>
    </row>
    <row r="1469" s="5" customFormat="1" ht="15.75" customHeight="1" spans="11:16">
      <c r="K1469" s="64"/>
      <c r="L1469" s="64"/>
      <c r="M1469" s="64"/>
      <c r="O1469" s="64"/>
      <c r="P1469" s="65"/>
    </row>
    <row r="1470" s="5" customFormat="1" ht="15.75" customHeight="1" spans="11:16">
      <c r="K1470" s="64"/>
      <c r="L1470" s="64"/>
      <c r="M1470" s="64"/>
      <c r="O1470" s="64"/>
      <c r="P1470" s="65"/>
    </row>
    <row r="1471" s="5" customFormat="1" ht="15.75" customHeight="1" spans="11:16">
      <c r="K1471" s="64"/>
      <c r="L1471" s="64"/>
      <c r="M1471" s="64"/>
      <c r="O1471" s="64"/>
      <c r="P1471" s="65"/>
    </row>
    <row r="1472" s="5" customFormat="1" ht="15.75" customHeight="1" spans="11:16">
      <c r="K1472" s="64"/>
      <c r="L1472" s="64"/>
      <c r="M1472" s="64"/>
      <c r="O1472" s="64"/>
      <c r="P1472" s="65"/>
    </row>
    <row r="1473" s="5" customFormat="1" ht="15.75" customHeight="1" spans="11:16">
      <c r="K1473" s="64"/>
      <c r="L1473" s="64"/>
      <c r="M1473" s="64"/>
      <c r="O1473" s="64"/>
      <c r="P1473" s="65"/>
    </row>
    <row r="1474" s="5" customFormat="1" ht="15.75" customHeight="1" spans="11:16">
      <c r="K1474" s="64"/>
      <c r="L1474" s="64"/>
      <c r="M1474" s="64"/>
      <c r="O1474" s="64"/>
      <c r="P1474" s="65"/>
    </row>
    <row r="1475" s="5" customFormat="1" ht="15.75" customHeight="1" spans="11:16">
      <c r="K1475" s="64"/>
      <c r="L1475" s="64"/>
      <c r="M1475" s="64"/>
      <c r="O1475" s="64"/>
      <c r="P1475" s="65"/>
    </row>
    <row r="1476" s="5" customFormat="1" ht="15.75" customHeight="1" spans="11:16">
      <c r="K1476" s="64"/>
      <c r="L1476" s="64"/>
      <c r="M1476" s="64"/>
      <c r="O1476" s="64"/>
      <c r="P1476" s="65"/>
    </row>
    <row r="1477" s="5" customFormat="1" ht="15.75" customHeight="1" spans="11:16">
      <c r="K1477" s="64"/>
      <c r="L1477" s="64"/>
      <c r="M1477" s="64"/>
      <c r="O1477" s="64"/>
      <c r="P1477" s="65"/>
    </row>
    <row r="1478" s="5" customFormat="1" ht="15.75" customHeight="1" spans="11:16">
      <c r="K1478" s="64"/>
      <c r="L1478" s="64"/>
      <c r="M1478" s="64"/>
      <c r="O1478" s="64"/>
      <c r="P1478" s="65"/>
    </row>
    <row r="1479" s="5" customFormat="1" ht="15.75" customHeight="1" spans="11:16">
      <c r="K1479" s="64"/>
      <c r="L1479" s="64"/>
      <c r="M1479" s="64"/>
      <c r="O1479" s="64"/>
      <c r="P1479" s="65"/>
    </row>
    <row r="1480" s="5" customFormat="1" ht="15.75" customHeight="1" spans="11:16">
      <c r="K1480" s="64"/>
      <c r="L1480" s="64"/>
      <c r="M1480" s="64"/>
      <c r="O1480" s="64"/>
      <c r="P1480" s="65"/>
    </row>
    <row r="1481" s="5" customFormat="1" ht="15.75" customHeight="1" spans="11:16">
      <c r="K1481" s="64"/>
      <c r="L1481" s="64"/>
      <c r="M1481" s="64"/>
      <c r="O1481" s="64"/>
      <c r="P1481" s="65"/>
    </row>
    <row r="1482" s="5" customFormat="1" ht="15.75" customHeight="1" spans="11:16">
      <c r="K1482" s="64"/>
      <c r="L1482" s="64"/>
      <c r="M1482" s="64"/>
      <c r="O1482" s="64"/>
      <c r="P1482" s="65"/>
    </row>
    <row r="1483" s="5" customFormat="1" ht="15.75" customHeight="1" spans="11:16">
      <c r="K1483" s="64"/>
      <c r="L1483" s="64"/>
      <c r="M1483" s="64"/>
      <c r="O1483" s="64"/>
      <c r="P1483" s="65"/>
    </row>
    <row r="1484" s="5" customFormat="1" ht="15.75" customHeight="1" spans="11:16">
      <c r="K1484" s="64"/>
      <c r="L1484" s="64"/>
      <c r="M1484" s="64"/>
      <c r="O1484" s="64"/>
      <c r="P1484" s="65"/>
    </row>
    <row r="1485" s="5" customFormat="1" ht="15.75" customHeight="1" spans="11:16">
      <c r="K1485" s="64"/>
      <c r="L1485" s="64"/>
      <c r="M1485" s="64"/>
      <c r="O1485" s="64"/>
      <c r="P1485" s="65"/>
    </row>
    <row r="1486" s="5" customFormat="1" ht="15.75" customHeight="1" spans="11:16">
      <c r="K1486" s="64"/>
      <c r="L1486" s="64"/>
      <c r="M1486" s="64"/>
      <c r="O1486" s="64"/>
      <c r="P1486" s="65"/>
    </row>
    <row r="1487" s="5" customFormat="1" ht="15.75" customHeight="1" spans="11:16">
      <c r="K1487" s="64"/>
      <c r="L1487" s="64"/>
      <c r="M1487" s="64"/>
      <c r="O1487" s="64"/>
      <c r="P1487" s="65"/>
    </row>
    <row r="1488" s="5" customFormat="1" ht="15.75" customHeight="1" spans="11:16">
      <c r="K1488" s="64"/>
      <c r="L1488" s="64"/>
      <c r="M1488" s="64"/>
      <c r="O1488" s="64"/>
      <c r="P1488" s="65"/>
    </row>
    <row r="1489" s="5" customFormat="1" ht="15.75" customHeight="1" spans="11:16">
      <c r="K1489" s="64"/>
      <c r="L1489" s="64"/>
      <c r="M1489" s="64"/>
      <c r="O1489" s="64"/>
      <c r="P1489" s="65"/>
    </row>
    <row r="1490" s="5" customFormat="1" ht="15.75" customHeight="1" spans="11:16">
      <c r="K1490" s="64"/>
      <c r="L1490" s="64"/>
      <c r="M1490" s="64"/>
      <c r="O1490" s="64"/>
      <c r="P1490" s="65"/>
    </row>
    <row r="1491" s="5" customFormat="1" ht="15.75" customHeight="1" spans="11:16">
      <c r="K1491" s="64"/>
      <c r="L1491" s="64"/>
      <c r="M1491" s="64"/>
      <c r="O1491" s="64"/>
      <c r="P1491" s="65"/>
    </row>
    <row r="1492" s="5" customFormat="1" ht="15.75" customHeight="1" spans="11:16">
      <c r="K1492" s="64"/>
      <c r="L1492" s="64"/>
      <c r="M1492" s="64"/>
      <c r="O1492" s="64"/>
      <c r="P1492" s="65"/>
    </row>
    <row r="1493" s="5" customFormat="1" ht="15.75" customHeight="1" spans="11:16">
      <c r="K1493" s="64"/>
      <c r="L1493" s="64"/>
      <c r="M1493" s="64"/>
      <c r="O1493" s="64"/>
      <c r="P1493" s="65"/>
    </row>
    <row r="1494" s="5" customFormat="1" ht="15.75" customHeight="1" spans="11:16">
      <c r="K1494" s="64"/>
      <c r="L1494" s="64"/>
      <c r="M1494" s="64"/>
      <c r="O1494" s="64"/>
      <c r="P1494" s="65"/>
    </row>
    <row r="1495" s="5" customFormat="1" ht="15.75" customHeight="1" spans="11:16">
      <c r="K1495" s="64"/>
      <c r="L1495" s="64"/>
      <c r="M1495" s="64"/>
      <c r="O1495" s="64"/>
      <c r="P1495" s="65"/>
    </row>
    <row r="1496" s="5" customFormat="1" ht="15.75" customHeight="1" spans="11:16">
      <c r="K1496" s="64"/>
      <c r="L1496" s="64"/>
      <c r="M1496" s="64"/>
      <c r="O1496" s="64"/>
      <c r="P1496" s="65"/>
    </row>
    <row r="1497" s="5" customFormat="1" ht="15.75" customHeight="1" spans="11:16">
      <c r="K1497" s="64"/>
      <c r="L1497" s="64"/>
      <c r="M1497" s="64"/>
      <c r="O1497" s="64"/>
      <c r="P1497" s="65"/>
    </row>
    <row r="1498" s="5" customFormat="1" ht="15.75" customHeight="1" spans="11:16">
      <c r="K1498" s="64"/>
      <c r="L1498" s="64"/>
      <c r="M1498" s="64"/>
      <c r="O1498" s="64"/>
      <c r="P1498" s="65"/>
    </row>
    <row r="1499" s="5" customFormat="1" ht="15.75" customHeight="1" spans="11:16">
      <c r="K1499" s="64"/>
      <c r="L1499" s="64"/>
      <c r="M1499" s="64"/>
      <c r="O1499" s="64"/>
      <c r="P1499" s="65"/>
    </row>
    <row r="1500" s="5" customFormat="1" ht="15.75" customHeight="1" spans="11:16">
      <c r="K1500" s="64"/>
      <c r="L1500" s="64"/>
      <c r="M1500" s="64"/>
      <c r="O1500" s="64"/>
      <c r="P1500" s="65"/>
    </row>
    <row r="1501" s="5" customFormat="1" ht="15.75" customHeight="1" spans="11:16">
      <c r="K1501" s="64"/>
      <c r="L1501" s="64"/>
      <c r="M1501" s="64"/>
      <c r="O1501" s="64"/>
      <c r="P1501" s="65"/>
    </row>
    <row r="1502" s="5" customFormat="1" ht="15.75" customHeight="1" spans="11:16">
      <c r="K1502" s="64"/>
      <c r="L1502" s="64"/>
      <c r="M1502" s="64"/>
      <c r="O1502" s="64"/>
      <c r="P1502" s="65"/>
    </row>
    <row r="1503" s="5" customFormat="1" ht="15.75" customHeight="1" spans="11:16">
      <c r="K1503" s="64"/>
      <c r="L1503" s="64"/>
      <c r="M1503" s="64"/>
      <c r="O1503" s="64"/>
      <c r="P1503" s="65"/>
    </row>
    <row r="1504" s="5" customFormat="1" ht="15.75" customHeight="1" spans="11:16">
      <c r="K1504" s="64"/>
      <c r="L1504" s="64"/>
      <c r="M1504" s="64"/>
      <c r="O1504" s="64"/>
      <c r="P1504" s="65"/>
    </row>
    <row r="1505" s="5" customFormat="1" ht="15.75" customHeight="1" spans="11:16">
      <c r="K1505" s="64"/>
      <c r="L1505" s="64"/>
      <c r="M1505" s="64"/>
      <c r="O1505" s="64"/>
      <c r="P1505" s="65"/>
    </row>
    <row r="1506" s="5" customFormat="1" ht="15.75" customHeight="1" spans="11:16">
      <c r="K1506" s="64"/>
      <c r="L1506" s="64"/>
      <c r="M1506" s="64"/>
      <c r="O1506" s="64"/>
      <c r="P1506" s="65"/>
    </row>
    <row r="1507" s="5" customFormat="1" ht="15.75" customHeight="1" spans="11:16">
      <c r="K1507" s="64"/>
      <c r="L1507" s="64"/>
      <c r="M1507" s="64"/>
      <c r="O1507" s="64"/>
      <c r="P1507" s="65"/>
    </row>
    <row r="1508" s="5" customFormat="1" ht="15.75" customHeight="1" spans="11:16">
      <c r="K1508" s="64"/>
      <c r="L1508" s="64"/>
      <c r="M1508" s="64"/>
      <c r="O1508" s="64"/>
      <c r="P1508" s="65"/>
    </row>
    <row r="1509" s="5" customFormat="1" ht="15.75" customHeight="1" spans="11:16">
      <c r="K1509" s="64"/>
      <c r="L1509" s="64"/>
      <c r="M1509" s="64"/>
      <c r="O1509" s="64"/>
      <c r="P1509" s="65"/>
    </row>
    <row r="1510" s="5" customFormat="1" ht="15.75" customHeight="1" spans="11:16">
      <c r="K1510" s="64"/>
      <c r="L1510" s="64"/>
      <c r="M1510" s="64"/>
      <c r="O1510" s="64"/>
      <c r="P1510" s="65"/>
    </row>
    <row r="1511" s="5" customFormat="1" ht="15.75" customHeight="1" spans="11:16">
      <c r="K1511" s="64"/>
      <c r="L1511" s="64"/>
      <c r="M1511" s="64"/>
      <c r="O1511" s="64"/>
      <c r="P1511" s="65"/>
    </row>
    <row r="1512" s="5" customFormat="1" ht="15.75" customHeight="1" spans="11:16">
      <c r="K1512" s="64"/>
      <c r="L1512" s="64"/>
      <c r="M1512" s="64"/>
      <c r="O1512" s="64"/>
      <c r="P1512" s="65"/>
    </row>
    <row r="1513" s="5" customFormat="1" ht="15.75" customHeight="1" spans="11:16">
      <c r="K1513" s="64"/>
      <c r="L1513" s="64"/>
      <c r="M1513" s="64"/>
      <c r="O1513" s="64"/>
      <c r="P1513" s="65"/>
    </row>
    <row r="1514" s="5" customFormat="1" ht="15.75" customHeight="1" spans="11:16">
      <c r="K1514" s="64"/>
      <c r="L1514" s="64"/>
      <c r="M1514" s="64"/>
      <c r="O1514" s="64"/>
      <c r="P1514" s="65"/>
    </row>
    <row r="1515" s="5" customFormat="1" ht="15.75" customHeight="1" spans="11:16">
      <c r="K1515" s="64"/>
      <c r="L1515" s="64"/>
      <c r="M1515" s="64"/>
      <c r="O1515" s="64"/>
      <c r="P1515" s="65"/>
    </row>
    <row r="1516" s="5" customFormat="1" ht="15.75" customHeight="1" spans="11:16">
      <c r="K1516" s="64"/>
      <c r="L1516" s="64"/>
      <c r="M1516" s="64"/>
      <c r="O1516" s="64"/>
      <c r="P1516" s="65"/>
    </row>
    <row r="1517" s="5" customFormat="1" ht="15.75" customHeight="1" spans="11:16">
      <c r="K1517" s="64"/>
      <c r="L1517" s="64"/>
      <c r="M1517" s="64"/>
      <c r="O1517" s="64"/>
      <c r="P1517" s="65"/>
    </row>
    <row r="1518" s="5" customFormat="1" ht="15.75" customHeight="1" spans="11:16">
      <c r="K1518" s="64"/>
      <c r="L1518" s="64"/>
      <c r="M1518" s="64"/>
      <c r="O1518" s="64"/>
      <c r="P1518" s="65"/>
    </row>
    <row r="1519" s="5" customFormat="1" ht="15.75" customHeight="1" spans="11:16">
      <c r="K1519" s="64"/>
      <c r="L1519" s="64"/>
      <c r="M1519" s="64"/>
      <c r="O1519" s="64"/>
      <c r="P1519" s="65"/>
    </row>
    <row r="1520" s="5" customFormat="1" ht="15.75" customHeight="1" spans="11:16">
      <c r="K1520" s="64"/>
      <c r="L1520" s="64"/>
      <c r="M1520" s="64"/>
      <c r="O1520" s="64"/>
      <c r="P1520" s="65"/>
    </row>
    <row r="1521" s="5" customFormat="1" ht="15.75" customHeight="1" spans="11:16">
      <c r="K1521" s="64"/>
      <c r="L1521" s="64"/>
      <c r="M1521" s="64"/>
      <c r="O1521" s="64"/>
      <c r="P1521" s="65"/>
    </row>
    <row r="1522" s="5" customFormat="1" ht="15.75" customHeight="1" spans="11:16">
      <c r="K1522" s="64"/>
      <c r="L1522" s="64"/>
      <c r="M1522" s="64"/>
      <c r="O1522" s="64"/>
      <c r="P1522" s="65"/>
    </row>
    <row r="1523" s="5" customFormat="1" ht="15.75" customHeight="1" spans="11:16">
      <c r="K1523" s="64"/>
      <c r="L1523" s="64"/>
      <c r="M1523" s="64"/>
      <c r="O1523" s="64"/>
      <c r="P1523" s="65"/>
    </row>
    <row r="1524" s="5" customFormat="1" ht="15.75" customHeight="1" spans="11:16">
      <c r="K1524" s="64"/>
      <c r="L1524" s="64"/>
      <c r="M1524" s="64"/>
      <c r="O1524" s="64"/>
      <c r="P1524" s="65"/>
    </row>
    <row r="1525" s="5" customFormat="1" ht="15.75" customHeight="1" spans="11:16">
      <c r="K1525" s="64"/>
      <c r="L1525" s="64"/>
      <c r="M1525" s="64"/>
      <c r="O1525" s="64"/>
      <c r="P1525" s="65"/>
    </row>
    <row r="1526" s="5" customFormat="1" ht="15.75" customHeight="1" spans="11:16">
      <c r="K1526" s="64"/>
      <c r="L1526" s="64"/>
      <c r="M1526" s="64"/>
      <c r="O1526" s="64"/>
      <c r="P1526" s="65"/>
    </row>
    <row r="1527" s="5" customFormat="1" ht="15.75" customHeight="1" spans="11:16">
      <c r="K1527" s="64"/>
      <c r="L1527" s="64"/>
      <c r="M1527" s="64"/>
      <c r="O1527" s="64"/>
      <c r="P1527" s="65"/>
    </row>
    <row r="1528" s="5" customFormat="1" ht="15.75" customHeight="1" spans="11:16">
      <c r="K1528" s="64"/>
      <c r="L1528" s="64"/>
      <c r="M1528" s="64"/>
      <c r="O1528" s="64"/>
      <c r="P1528" s="65"/>
    </row>
    <row r="1529" s="5" customFormat="1" ht="15.75" customHeight="1" spans="11:16">
      <c r="K1529" s="64"/>
      <c r="L1529" s="64"/>
      <c r="M1529" s="64"/>
      <c r="O1529" s="64"/>
      <c r="P1529" s="65"/>
    </row>
    <row r="1530" s="5" customFormat="1" ht="15.75" customHeight="1" spans="11:16">
      <c r="K1530" s="64"/>
      <c r="L1530" s="64"/>
      <c r="M1530" s="64"/>
      <c r="O1530" s="64"/>
      <c r="P1530" s="65"/>
    </row>
    <row r="1531" s="5" customFormat="1" ht="15.75" customHeight="1" spans="11:16">
      <c r="K1531" s="64"/>
      <c r="L1531" s="64"/>
      <c r="M1531" s="64"/>
      <c r="O1531" s="64"/>
      <c r="P1531" s="65"/>
    </row>
    <row r="1532" s="5" customFormat="1" ht="15.75" customHeight="1" spans="11:16">
      <c r="K1532" s="64"/>
      <c r="L1532" s="64"/>
      <c r="M1532" s="64"/>
      <c r="O1532" s="64"/>
      <c r="P1532" s="65"/>
    </row>
    <row r="1533" s="5" customFormat="1" ht="15.75" customHeight="1" spans="11:16">
      <c r="K1533" s="64"/>
      <c r="L1533" s="64"/>
      <c r="M1533" s="64"/>
      <c r="O1533" s="64"/>
      <c r="P1533" s="65"/>
    </row>
    <row r="1534" s="5" customFormat="1" ht="15.75" customHeight="1" spans="11:16">
      <c r="K1534" s="64"/>
      <c r="L1534" s="64"/>
      <c r="M1534" s="64"/>
      <c r="O1534" s="64"/>
      <c r="P1534" s="65"/>
    </row>
    <row r="1535" s="5" customFormat="1" ht="15.75" customHeight="1" spans="11:16">
      <c r="K1535" s="64"/>
      <c r="L1535" s="64"/>
      <c r="M1535" s="64"/>
      <c r="O1535" s="64"/>
      <c r="P1535" s="65"/>
    </row>
    <row r="1536" s="5" customFormat="1" ht="15.75" customHeight="1" spans="11:16">
      <c r="K1536" s="64"/>
      <c r="L1536" s="64"/>
      <c r="M1536" s="64"/>
      <c r="O1536" s="64"/>
      <c r="P1536" s="65"/>
    </row>
    <row r="1537" s="5" customFormat="1" ht="15.75" customHeight="1" spans="11:16">
      <c r="K1537" s="64"/>
      <c r="L1537" s="64"/>
      <c r="M1537" s="64"/>
      <c r="O1537" s="64"/>
      <c r="P1537" s="65"/>
    </row>
    <row r="1538" s="5" customFormat="1" ht="15.75" customHeight="1" spans="11:16">
      <c r="K1538" s="64"/>
      <c r="L1538" s="64"/>
      <c r="M1538" s="64"/>
      <c r="O1538" s="64"/>
      <c r="P1538" s="65"/>
    </row>
    <row r="1539" s="5" customFormat="1" ht="15.75" customHeight="1" spans="11:16">
      <c r="K1539" s="64"/>
      <c r="L1539" s="64"/>
      <c r="M1539" s="64"/>
      <c r="O1539" s="64"/>
      <c r="P1539" s="65"/>
    </row>
    <row r="1540" s="5" customFormat="1" ht="15.75" customHeight="1" spans="11:16">
      <c r="K1540" s="64"/>
      <c r="L1540" s="64"/>
      <c r="M1540" s="64"/>
      <c r="O1540" s="64"/>
      <c r="P1540" s="65"/>
    </row>
    <row r="1541" s="5" customFormat="1" ht="15.75" customHeight="1" spans="11:16">
      <c r="K1541" s="64"/>
      <c r="L1541" s="64"/>
      <c r="M1541" s="64"/>
      <c r="O1541" s="64"/>
      <c r="P1541" s="65"/>
    </row>
    <row r="1542" s="5" customFormat="1" ht="15.75" customHeight="1" spans="11:16">
      <c r="K1542" s="64"/>
      <c r="L1542" s="64"/>
      <c r="M1542" s="64"/>
      <c r="O1542" s="64"/>
      <c r="P1542" s="65"/>
    </row>
    <row r="1543" s="5" customFormat="1" ht="15.75" customHeight="1" spans="11:16">
      <c r="K1543" s="64"/>
      <c r="L1543" s="64"/>
      <c r="M1543" s="64"/>
      <c r="O1543" s="64"/>
      <c r="P1543" s="65"/>
    </row>
    <row r="1544" s="5" customFormat="1" ht="15.75" customHeight="1" spans="11:16">
      <c r="K1544" s="64"/>
      <c r="L1544" s="64"/>
      <c r="M1544" s="64"/>
      <c r="O1544" s="64"/>
      <c r="P1544" s="65"/>
    </row>
    <row r="1545" s="5" customFormat="1" ht="15.75" customHeight="1" spans="11:16">
      <c r="K1545" s="64"/>
      <c r="L1545" s="64"/>
      <c r="M1545" s="64"/>
      <c r="O1545" s="64"/>
      <c r="P1545" s="65"/>
    </row>
    <row r="1546" s="5" customFormat="1" ht="15.75" customHeight="1" spans="11:16">
      <c r="K1546" s="64"/>
      <c r="L1546" s="64"/>
      <c r="M1546" s="64"/>
      <c r="O1546" s="64"/>
      <c r="P1546" s="65"/>
    </row>
    <row r="1547" s="5" customFormat="1" ht="15.75" customHeight="1" spans="11:16">
      <c r="K1547" s="64"/>
      <c r="L1547" s="64"/>
      <c r="M1547" s="64"/>
      <c r="O1547" s="64"/>
      <c r="P1547" s="65"/>
    </row>
    <row r="1548" s="5" customFormat="1" ht="15.75" customHeight="1" spans="11:16">
      <c r="K1548" s="64"/>
      <c r="L1548" s="64"/>
      <c r="M1548" s="64"/>
      <c r="O1548" s="64"/>
      <c r="P1548" s="65"/>
    </row>
    <row r="1549" s="5" customFormat="1" ht="15.75" customHeight="1" spans="11:16">
      <c r="K1549" s="64"/>
      <c r="L1549" s="64"/>
      <c r="M1549" s="64"/>
      <c r="O1549" s="64"/>
      <c r="P1549" s="65"/>
    </row>
    <row r="1550" s="5" customFormat="1" ht="15.75" customHeight="1" spans="11:16">
      <c r="K1550" s="64"/>
      <c r="L1550" s="64"/>
      <c r="M1550" s="64"/>
      <c r="O1550" s="64"/>
      <c r="P1550" s="65"/>
    </row>
    <row r="1551" s="5" customFormat="1" ht="15.75" customHeight="1" spans="11:16">
      <c r="K1551" s="64"/>
      <c r="L1551" s="64"/>
      <c r="M1551" s="64"/>
      <c r="O1551" s="64"/>
      <c r="P1551" s="65"/>
    </row>
    <row r="1552" s="5" customFormat="1" ht="15.75" customHeight="1" spans="11:16">
      <c r="K1552" s="64"/>
      <c r="L1552" s="64"/>
      <c r="M1552" s="64"/>
      <c r="O1552" s="64"/>
      <c r="P1552" s="65"/>
    </row>
    <row r="1553" s="5" customFormat="1" ht="15.75" customHeight="1" spans="11:16">
      <c r="K1553" s="64"/>
      <c r="L1553" s="64"/>
      <c r="M1553" s="64"/>
      <c r="O1553" s="64"/>
      <c r="P1553" s="65"/>
    </row>
    <row r="1554" s="5" customFormat="1" ht="15.75" customHeight="1" spans="11:16">
      <c r="K1554" s="64"/>
      <c r="L1554" s="64"/>
      <c r="M1554" s="64"/>
      <c r="O1554" s="64"/>
      <c r="P1554" s="65"/>
    </row>
    <row r="1555" s="5" customFormat="1" ht="15.75" customHeight="1" spans="11:16">
      <c r="K1555" s="64"/>
      <c r="L1555" s="64"/>
      <c r="M1555" s="64"/>
      <c r="O1555" s="64"/>
      <c r="P1555" s="65"/>
    </row>
    <row r="1556" s="5" customFormat="1" ht="15.75" customHeight="1" spans="11:16">
      <c r="K1556" s="64"/>
      <c r="L1556" s="64"/>
      <c r="M1556" s="64"/>
      <c r="O1556" s="64"/>
      <c r="P1556" s="65"/>
    </row>
    <row r="1557" s="5" customFormat="1" ht="15.75" customHeight="1" spans="11:16">
      <c r="K1557" s="64"/>
      <c r="L1557" s="64"/>
      <c r="M1557" s="64"/>
      <c r="O1557" s="64"/>
      <c r="P1557" s="65"/>
    </row>
    <row r="1558" s="5" customFormat="1" ht="15.75" customHeight="1" spans="11:16">
      <c r="K1558" s="64"/>
      <c r="L1558" s="64"/>
      <c r="M1558" s="64"/>
      <c r="O1558" s="64"/>
      <c r="P1558" s="65"/>
    </row>
    <row r="1559" s="5" customFormat="1" ht="15.75" customHeight="1" spans="11:16">
      <c r="K1559" s="64"/>
      <c r="L1559" s="64"/>
      <c r="M1559" s="64"/>
      <c r="O1559" s="64"/>
      <c r="P1559" s="65"/>
    </row>
    <row r="1560" s="5" customFormat="1" ht="15.75" customHeight="1" spans="11:16">
      <c r="K1560" s="64"/>
      <c r="L1560" s="64"/>
      <c r="M1560" s="64"/>
      <c r="O1560" s="64"/>
      <c r="P1560" s="65"/>
    </row>
    <row r="1561" s="5" customFormat="1" ht="15.75" customHeight="1" spans="11:16">
      <c r="K1561" s="64"/>
      <c r="L1561" s="64"/>
      <c r="M1561" s="64"/>
      <c r="O1561" s="64"/>
      <c r="P1561" s="65"/>
    </row>
    <row r="1562" s="5" customFormat="1" ht="15.75" customHeight="1" spans="11:16">
      <c r="K1562" s="64"/>
      <c r="L1562" s="64"/>
      <c r="M1562" s="64"/>
      <c r="O1562" s="64"/>
      <c r="P1562" s="65"/>
    </row>
    <row r="1563" s="5" customFormat="1" ht="15.75" customHeight="1" spans="11:16">
      <c r="K1563" s="64"/>
      <c r="L1563" s="64"/>
      <c r="M1563" s="64"/>
      <c r="O1563" s="64"/>
      <c r="P1563" s="65"/>
    </row>
    <row r="1564" s="5" customFormat="1" ht="15.75" customHeight="1" spans="11:16">
      <c r="K1564" s="64"/>
      <c r="L1564" s="64"/>
      <c r="M1564" s="64"/>
      <c r="O1564" s="64"/>
      <c r="P1564" s="65"/>
    </row>
    <row r="1565" s="5" customFormat="1" ht="15.75" customHeight="1" spans="11:16">
      <c r="K1565" s="64"/>
      <c r="L1565" s="64"/>
      <c r="M1565" s="64"/>
      <c r="O1565" s="64"/>
      <c r="P1565" s="65"/>
    </row>
    <row r="1566" s="5" customFormat="1" ht="15.75" customHeight="1" spans="11:16">
      <c r="K1566" s="64"/>
      <c r="L1566" s="64"/>
      <c r="M1566" s="64"/>
      <c r="O1566" s="64"/>
      <c r="P1566" s="65"/>
    </row>
    <row r="1567" s="5" customFormat="1" ht="15.75" customHeight="1" spans="11:16">
      <c r="K1567" s="64"/>
      <c r="L1567" s="64"/>
      <c r="M1567" s="64"/>
      <c r="O1567" s="64"/>
      <c r="P1567" s="65"/>
    </row>
    <row r="1568" s="5" customFormat="1" ht="15.75" customHeight="1" spans="11:16">
      <c r="K1568" s="64"/>
      <c r="L1568" s="64"/>
      <c r="M1568" s="64"/>
      <c r="O1568" s="64"/>
      <c r="P1568" s="65"/>
    </row>
    <row r="1569" s="5" customFormat="1" ht="15.75" customHeight="1" spans="11:16">
      <c r="K1569" s="64"/>
      <c r="L1569" s="64"/>
      <c r="M1569" s="64"/>
      <c r="O1569" s="64"/>
      <c r="P1569" s="65"/>
    </row>
    <row r="1570" s="5" customFormat="1" ht="15.75" customHeight="1" spans="11:16">
      <c r="K1570" s="64"/>
      <c r="L1570" s="64"/>
      <c r="M1570" s="64"/>
      <c r="O1570" s="64"/>
      <c r="P1570" s="65"/>
    </row>
    <row r="1571" s="5" customFormat="1" ht="15.75" customHeight="1" spans="11:16">
      <c r="K1571" s="64"/>
      <c r="L1571" s="64"/>
      <c r="M1571" s="64"/>
      <c r="O1571" s="64"/>
      <c r="P1571" s="65"/>
    </row>
    <row r="1572" s="5" customFormat="1" ht="15.75" customHeight="1" spans="11:16">
      <c r="K1572" s="64"/>
      <c r="L1572" s="64"/>
      <c r="M1572" s="64"/>
      <c r="O1572" s="64"/>
      <c r="P1572" s="65"/>
    </row>
    <row r="1573" s="5" customFormat="1" ht="15.75" customHeight="1" spans="11:16">
      <c r="K1573" s="64"/>
      <c r="L1573" s="64"/>
      <c r="M1573" s="64"/>
      <c r="O1573" s="64"/>
      <c r="P1573" s="65"/>
    </row>
    <row r="1574" s="5" customFormat="1" ht="15.75" customHeight="1" spans="11:16">
      <c r="K1574" s="64"/>
      <c r="L1574" s="64"/>
      <c r="M1574" s="64"/>
      <c r="O1574" s="64"/>
      <c r="P1574" s="65"/>
    </row>
    <row r="1575" s="5" customFormat="1" ht="15.75" customHeight="1" spans="11:16">
      <c r="K1575" s="64"/>
      <c r="L1575" s="64"/>
      <c r="M1575" s="64"/>
      <c r="O1575" s="64"/>
      <c r="P1575" s="65"/>
    </row>
    <row r="1576" s="5" customFormat="1" ht="15.75" customHeight="1" spans="11:16">
      <c r="K1576" s="64"/>
      <c r="L1576" s="64"/>
      <c r="M1576" s="64"/>
      <c r="O1576" s="64"/>
      <c r="P1576" s="65"/>
    </row>
    <row r="1577" s="5" customFormat="1" ht="15.75" customHeight="1" spans="11:16">
      <c r="K1577" s="64"/>
      <c r="L1577" s="64"/>
      <c r="M1577" s="64"/>
      <c r="O1577" s="64"/>
      <c r="P1577" s="65"/>
    </row>
    <row r="1578" s="5" customFormat="1" ht="15.75" customHeight="1" spans="11:16">
      <c r="K1578" s="64"/>
      <c r="L1578" s="64"/>
      <c r="M1578" s="64"/>
      <c r="O1578" s="64"/>
      <c r="P1578" s="65"/>
    </row>
    <row r="1579" s="5" customFormat="1" ht="15.75" customHeight="1" spans="11:16">
      <c r="K1579" s="64"/>
      <c r="L1579" s="64"/>
      <c r="M1579" s="64"/>
      <c r="O1579" s="64"/>
      <c r="P1579" s="65"/>
    </row>
    <row r="1580" s="5" customFormat="1" ht="15.75" customHeight="1" spans="11:16">
      <c r="K1580" s="64"/>
      <c r="L1580" s="64"/>
      <c r="M1580" s="64"/>
      <c r="O1580" s="64"/>
      <c r="P1580" s="65"/>
    </row>
    <row r="1581" s="5" customFormat="1" ht="15.75" customHeight="1" spans="11:16">
      <c r="K1581" s="64"/>
      <c r="L1581" s="64"/>
      <c r="M1581" s="64"/>
      <c r="O1581" s="64"/>
      <c r="P1581" s="65"/>
    </row>
    <row r="1582" s="5" customFormat="1" ht="15.75" customHeight="1" spans="11:16">
      <c r="K1582" s="64"/>
      <c r="L1582" s="64"/>
      <c r="M1582" s="64"/>
      <c r="O1582" s="64"/>
      <c r="P1582" s="65"/>
    </row>
    <row r="1583" s="5" customFormat="1" ht="15.75" customHeight="1" spans="11:16">
      <c r="K1583" s="64"/>
      <c r="L1583" s="64"/>
      <c r="M1583" s="64"/>
      <c r="O1583" s="64"/>
      <c r="P1583" s="65"/>
    </row>
    <row r="1584" s="5" customFormat="1" ht="15.75" customHeight="1" spans="11:16">
      <c r="K1584" s="64"/>
      <c r="L1584" s="64"/>
      <c r="M1584" s="64"/>
      <c r="O1584" s="64"/>
      <c r="P1584" s="65"/>
    </row>
    <row r="1585" s="5" customFormat="1" ht="15.75" customHeight="1" spans="11:16">
      <c r="K1585" s="64"/>
      <c r="L1585" s="64"/>
      <c r="M1585" s="64"/>
      <c r="O1585" s="64"/>
      <c r="P1585" s="65"/>
    </row>
    <row r="1586" s="5" customFormat="1" ht="15.75" customHeight="1" spans="11:16">
      <c r="K1586" s="64"/>
      <c r="L1586" s="64"/>
      <c r="M1586" s="64"/>
      <c r="O1586" s="64"/>
      <c r="P1586" s="65"/>
    </row>
    <row r="1587" s="5" customFormat="1" ht="15.75" customHeight="1" spans="11:16">
      <c r="K1587" s="64"/>
      <c r="L1587" s="64"/>
      <c r="M1587" s="64"/>
      <c r="O1587" s="64"/>
      <c r="P1587" s="65"/>
    </row>
    <row r="1588" s="5" customFormat="1" ht="15.75" customHeight="1" spans="11:16">
      <c r="K1588" s="64"/>
      <c r="L1588" s="64"/>
      <c r="M1588" s="64"/>
      <c r="O1588" s="64"/>
      <c r="P1588" s="65"/>
    </row>
    <row r="1589" s="5" customFormat="1" ht="15.75" customHeight="1" spans="11:16">
      <c r="K1589" s="64"/>
      <c r="L1589" s="64"/>
      <c r="M1589" s="64"/>
      <c r="O1589" s="64"/>
      <c r="P1589" s="65"/>
    </row>
    <row r="1590" s="5" customFormat="1" ht="15.75" customHeight="1" spans="11:16">
      <c r="K1590" s="64"/>
      <c r="L1590" s="64"/>
      <c r="M1590" s="64"/>
      <c r="O1590" s="64"/>
      <c r="P1590" s="65"/>
    </row>
    <row r="1591" s="5" customFormat="1" ht="15.75" customHeight="1" spans="11:16">
      <c r="K1591" s="64"/>
      <c r="L1591" s="64"/>
      <c r="M1591" s="64"/>
      <c r="O1591" s="64"/>
      <c r="P1591" s="65"/>
    </row>
    <row r="1592" s="5" customFormat="1" ht="15.75" customHeight="1" spans="11:16">
      <c r="K1592" s="64"/>
      <c r="L1592" s="64"/>
      <c r="M1592" s="64"/>
      <c r="O1592" s="64"/>
      <c r="P1592" s="65"/>
    </row>
    <row r="1593" s="5" customFormat="1" ht="15.75" customHeight="1" spans="11:16">
      <c r="K1593" s="64"/>
      <c r="L1593" s="64"/>
      <c r="M1593" s="64"/>
      <c r="O1593" s="64"/>
      <c r="P1593" s="65"/>
    </row>
    <row r="1594" s="5" customFormat="1" ht="15.75" customHeight="1" spans="11:16">
      <c r="K1594" s="64"/>
      <c r="L1594" s="64"/>
      <c r="M1594" s="64"/>
      <c r="O1594" s="64"/>
      <c r="P1594" s="65"/>
    </row>
    <row r="1595" s="5" customFormat="1" ht="15.75" customHeight="1" spans="11:16">
      <c r="K1595" s="64"/>
      <c r="L1595" s="64"/>
      <c r="M1595" s="64"/>
      <c r="O1595" s="64"/>
      <c r="P1595" s="65"/>
    </row>
    <row r="1596" s="5" customFormat="1" ht="15.75" customHeight="1" spans="11:16">
      <c r="K1596" s="64"/>
      <c r="L1596" s="64"/>
      <c r="M1596" s="64"/>
      <c r="O1596" s="64"/>
      <c r="P1596" s="65"/>
    </row>
    <row r="1597" s="5" customFormat="1" ht="15.75" customHeight="1" spans="11:16">
      <c r="K1597" s="64"/>
      <c r="L1597" s="64"/>
      <c r="M1597" s="64"/>
      <c r="O1597" s="64"/>
      <c r="P1597" s="65"/>
    </row>
    <row r="1598" s="5" customFormat="1" ht="15.75" customHeight="1" spans="11:16">
      <c r="K1598" s="64"/>
      <c r="L1598" s="64"/>
      <c r="M1598" s="64"/>
      <c r="O1598" s="64"/>
      <c r="P1598" s="65"/>
    </row>
    <row r="1599" s="5" customFormat="1" ht="15.75" customHeight="1" spans="11:16">
      <c r="K1599" s="64"/>
      <c r="L1599" s="64"/>
      <c r="M1599" s="64"/>
      <c r="O1599" s="64"/>
      <c r="P1599" s="65"/>
    </row>
    <row r="1600" s="5" customFormat="1" ht="15.75" customHeight="1" spans="11:16">
      <c r="K1600" s="64"/>
      <c r="L1600" s="64"/>
      <c r="M1600" s="64"/>
      <c r="O1600" s="64"/>
      <c r="P1600" s="65"/>
    </row>
    <row r="1601" s="5" customFormat="1" ht="15.75" customHeight="1" spans="11:16">
      <c r="K1601" s="64"/>
      <c r="L1601" s="64"/>
      <c r="M1601" s="64"/>
      <c r="O1601" s="64"/>
      <c r="P1601" s="65"/>
    </row>
    <row r="1602" s="5" customFormat="1" ht="15.75" customHeight="1" spans="11:16">
      <c r="K1602" s="64"/>
      <c r="L1602" s="64"/>
      <c r="M1602" s="64"/>
      <c r="O1602" s="64"/>
      <c r="P1602" s="65"/>
    </row>
    <row r="1603" s="5" customFormat="1" ht="15.75" customHeight="1" spans="11:16">
      <c r="K1603" s="64"/>
      <c r="L1603" s="64"/>
      <c r="M1603" s="64"/>
      <c r="O1603" s="64"/>
      <c r="P1603" s="65"/>
    </row>
    <row r="1604" s="5" customFormat="1" ht="15.75" customHeight="1" spans="11:16">
      <c r="K1604" s="64"/>
      <c r="L1604" s="64"/>
      <c r="M1604" s="64"/>
      <c r="O1604" s="64"/>
      <c r="P1604" s="65"/>
    </row>
    <row r="1605" s="5" customFormat="1" ht="15.75" customHeight="1" spans="11:16">
      <c r="K1605" s="64"/>
      <c r="L1605" s="64"/>
      <c r="M1605" s="64"/>
      <c r="O1605" s="64"/>
      <c r="P1605" s="65"/>
    </row>
    <row r="1606" s="5" customFormat="1" ht="15.75" customHeight="1" spans="11:16">
      <c r="K1606" s="64"/>
      <c r="L1606" s="64"/>
      <c r="M1606" s="64"/>
      <c r="O1606" s="64"/>
      <c r="P1606" s="65"/>
    </row>
    <row r="1607" s="5" customFormat="1" ht="15.75" customHeight="1" spans="11:16">
      <c r="K1607" s="64"/>
      <c r="L1607" s="64"/>
      <c r="M1607" s="64"/>
      <c r="O1607" s="64"/>
      <c r="P1607" s="65"/>
    </row>
    <row r="1608" s="5" customFormat="1" ht="15.75" customHeight="1" spans="11:16">
      <c r="K1608" s="64"/>
      <c r="L1608" s="64"/>
      <c r="M1608" s="64"/>
      <c r="O1608" s="64"/>
      <c r="P1608" s="65"/>
    </row>
    <row r="1609" s="5" customFormat="1" ht="15.75" customHeight="1" spans="11:16">
      <c r="K1609" s="64"/>
      <c r="L1609" s="64"/>
      <c r="M1609" s="64"/>
      <c r="O1609" s="64"/>
      <c r="P1609" s="65"/>
    </row>
    <row r="1610" s="5" customFormat="1" ht="15.75" customHeight="1" spans="11:16">
      <c r="K1610" s="64"/>
      <c r="L1610" s="64"/>
      <c r="M1610" s="64"/>
      <c r="O1610" s="64"/>
      <c r="P1610" s="65"/>
    </row>
    <row r="1611" s="5" customFormat="1" ht="15.75" customHeight="1" spans="11:16">
      <c r="K1611" s="64"/>
      <c r="L1611" s="64"/>
      <c r="M1611" s="64"/>
      <c r="O1611" s="64"/>
      <c r="P1611" s="65"/>
    </row>
    <row r="1612" s="5" customFormat="1" ht="15.75" customHeight="1" spans="11:16">
      <c r="K1612" s="64"/>
      <c r="L1612" s="64"/>
      <c r="M1612" s="64"/>
      <c r="O1612" s="64"/>
      <c r="P1612" s="65"/>
    </row>
    <row r="1613" s="5" customFormat="1" ht="15.75" customHeight="1" spans="11:16">
      <c r="K1613" s="64"/>
      <c r="L1613" s="64"/>
      <c r="M1613" s="64"/>
      <c r="O1613" s="64"/>
      <c r="P1613" s="65"/>
    </row>
    <row r="1614" s="5" customFormat="1" ht="15.75" customHeight="1" spans="11:16">
      <c r="K1614" s="64"/>
      <c r="L1614" s="64"/>
      <c r="M1614" s="64"/>
      <c r="O1614" s="64"/>
      <c r="P1614" s="65"/>
    </row>
    <row r="1615" s="5" customFormat="1" ht="15.75" customHeight="1" spans="11:16">
      <c r="K1615" s="64"/>
      <c r="L1615" s="64"/>
      <c r="M1615" s="64"/>
      <c r="O1615" s="64"/>
      <c r="P1615" s="65"/>
    </row>
    <row r="1616" s="5" customFormat="1" ht="15.75" customHeight="1" spans="11:16">
      <c r="K1616" s="64"/>
      <c r="L1616" s="64"/>
      <c r="M1616" s="64"/>
      <c r="O1616" s="64"/>
      <c r="P1616" s="65"/>
    </row>
    <row r="1617" s="5" customFormat="1" ht="15.75" customHeight="1" spans="11:16">
      <c r="K1617" s="64"/>
      <c r="L1617" s="64"/>
      <c r="M1617" s="64"/>
      <c r="O1617" s="64"/>
      <c r="P1617" s="65"/>
    </row>
    <row r="1618" s="5" customFormat="1" ht="15.75" customHeight="1" spans="11:16">
      <c r="K1618" s="64"/>
      <c r="L1618" s="64"/>
      <c r="M1618" s="64"/>
      <c r="O1618" s="64"/>
      <c r="P1618" s="65"/>
    </row>
    <row r="1619" s="5" customFormat="1" ht="15.75" customHeight="1" spans="11:16">
      <c r="K1619" s="64"/>
      <c r="L1619" s="64"/>
      <c r="M1619" s="64"/>
      <c r="O1619" s="64"/>
      <c r="P1619" s="65"/>
    </row>
    <row r="1620" s="5" customFormat="1" ht="15.75" customHeight="1" spans="11:16">
      <c r="K1620" s="64"/>
      <c r="L1620" s="64"/>
      <c r="M1620" s="64"/>
      <c r="O1620" s="64"/>
      <c r="P1620" s="65"/>
    </row>
    <row r="1621" s="5" customFormat="1" ht="15.75" customHeight="1" spans="11:16">
      <c r="K1621" s="64"/>
      <c r="L1621" s="64"/>
      <c r="M1621" s="64"/>
      <c r="O1621" s="64"/>
      <c r="P1621" s="65"/>
    </row>
    <row r="1622" s="5" customFormat="1" ht="15.75" customHeight="1" spans="11:16">
      <c r="K1622" s="64"/>
      <c r="L1622" s="64"/>
      <c r="M1622" s="64"/>
      <c r="O1622" s="64"/>
      <c r="P1622" s="65"/>
    </row>
    <row r="1623" s="5" customFormat="1" ht="15.75" customHeight="1" spans="11:16">
      <c r="K1623" s="64"/>
      <c r="L1623" s="64"/>
      <c r="M1623" s="64"/>
      <c r="O1623" s="64"/>
      <c r="P1623" s="65"/>
    </row>
    <row r="1624" s="5" customFormat="1" ht="15.75" customHeight="1" spans="11:16">
      <c r="K1624" s="64"/>
      <c r="L1624" s="64"/>
      <c r="M1624" s="64"/>
      <c r="O1624" s="64"/>
      <c r="P1624" s="65"/>
    </row>
    <row r="1625" s="5" customFormat="1" ht="15.75" customHeight="1" spans="11:16">
      <c r="K1625" s="64"/>
      <c r="L1625" s="64"/>
      <c r="M1625" s="64"/>
      <c r="O1625" s="64"/>
      <c r="P1625" s="65"/>
    </row>
    <row r="1626" s="5" customFormat="1" ht="15.75" customHeight="1" spans="11:16">
      <c r="K1626" s="64"/>
      <c r="L1626" s="64"/>
      <c r="M1626" s="64"/>
      <c r="O1626" s="64"/>
      <c r="P1626" s="65"/>
    </row>
    <row r="1627" s="5" customFormat="1" ht="15.75" customHeight="1" spans="11:16">
      <c r="K1627" s="64"/>
      <c r="L1627" s="64"/>
      <c r="M1627" s="64"/>
      <c r="O1627" s="64"/>
      <c r="P1627" s="65"/>
    </row>
    <row r="1628" s="5" customFormat="1" ht="15.75" customHeight="1" spans="11:16">
      <c r="K1628" s="64"/>
      <c r="L1628" s="64"/>
      <c r="M1628" s="64"/>
      <c r="O1628" s="64"/>
      <c r="P1628" s="65"/>
    </row>
    <row r="1629" s="5" customFormat="1" ht="15.75" customHeight="1" spans="11:16">
      <c r="K1629" s="64"/>
      <c r="L1629" s="64"/>
      <c r="M1629" s="64"/>
      <c r="O1629" s="64"/>
      <c r="P1629" s="65"/>
    </row>
    <row r="1630" s="5" customFormat="1" ht="15.75" customHeight="1" spans="11:16">
      <c r="K1630" s="64"/>
      <c r="L1630" s="64"/>
      <c r="M1630" s="64"/>
      <c r="O1630" s="64"/>
      <c r="P1630" s="65"/>
    </row>
    <row r="1631" s="5" customFormat="1" ht="15.75" customHeight="1" spans="11:16">
      <c r="K1631" s="64"/>
      <c r="L1631" s="64"/>
      <c r="M1631" s="64"/>
      <c r="O1631" s="64"/>
      <c r="P1631" s="65"/>
    </row>
    <row r="1632" s="5" customFormat="1" ht="15.75" customHeight="1" spans="11:16">
      <c r="K1632" s="64"/>
      <c r="L1632" s="64"/>
      <c r="M1632" s="64"/>
      <c r="O1632" s="64"/>
      <c r="P1632" s="65"/>
    </row>
    <row r="1633" s="5" customFormat="1" ht="15.75" customHeight="1" spans="11:16">
      <c r="K1633" s="64"/>
      <c r="L1633" s="64"/>
      <c r="M1633" s="64"/>
      <c r="O1633" s="64"/>
      <c r="P1633" s="65"/>
    </row>
    <row r="1634" s="5" customFormat="1" ht="15.75" customHeight="1" spans="11:16">
      <c r="K1634" s="64"/>
      <c r="L1634" s="64"/>
      <c r="M1634" s="64"/>
      <c r="O1634" s="64"/>
      <c r="P1634" s="65"/>
    </row>
    <row r="1635" s="5" customFormat="1" ht="15.75" customHeight="1" spans="11:16">
      <c r="K1635" s="64"/>
      <c r="L1635" s="64"/>
      <c r="M1635" s="64"/>
      <c r="O1635" s="64"/>
      <c r="P1635" s="65"/>
    </row>
    <row r="1636" s="5" customFormat="1" ht="15.75" customHeight="1" spans="11:16">
      <c r="K1636" s="64"/>
      <c r="L1636" s="64"/>
      <c r="M1636" s="64"/>
      <c r="O1636" s="64"/>
      <c r="P1636" s="65"/>
    </row>
    <row r="1637" s="5" customFormat="1" ht="15.75" customHeight="1" spans="11:16">
      <c r="K1637" s="64"/>
      <c r="L1637" s="64"/>
      <c r="M1637" s="64"/>
      <c r="O1637" s="64"/>
      <c r="P1637" s="65"/>
    </row>
    <row r="1638" s="5" customFormat="1" ht="15.75" customHeight="1" spans="11:16">
      <c r="K1638" s="64"/>
      <c r="L1638" s="64"/>
      <c r="M1638" s="64"/>
      <c r="O1638" s="64"/>
      <c r="P1638" s="65"/>
    </row>
    <row r="1639" s="5" customFormat="1" ht="15.75" customHeight="1" spans="11:16">
      <c r="K1639" s="64"/>
      <c r="L1639" s="64"/>
      <c r="M1639" s="64"/>
      <c r="O1639" s="64"/>
      <c r="P1639" s="65"/>
    </row>
    <row r="1640" s="5" customFormat="1" ht="15.75" customHeight="1" spans="11:16">
      <c r="K1640" s="64"/>
      <c r="L1640" s="64"/>
      <c r="M1640" s="64"/>
      <c r="O1640" s="64"/>
      <c r="P1640" s="65"/>
    </row>
    <row r="1641" s="5" customFormat="1" ht="15.75" customHeight="1" spans="11:16">
      <c r="K1641" s="64"/>
      <c r="L1641" s="64"/>
      <c r="M1641" s="64"/>
      <c r="O1641" s="64"/>
      <c r="P1641" s="65"/>
    </row>
    <row r="1642" s="5" customFormat="1" ht="15.75" customHeight="1" spans="11:16">
      <c r="K1642" s="64"/>
      <c r="L1642" s="64"/>
      <c r="M1642" s="64"/>
      <c r="O1642" s="64"/>
      <c r="P1642" s="65"/>
    </row>
    <row r="1643" s="5" customFormat="1" ht="15.75" customHeight="1" spans="11:16">
      <c r="K1643" s="64"/>
      <c r="L1643" s="64"/>
      <c r="M1643" s="64"/>
      <c r="O1643" s="64"/>
      <c r="P1643" s="65"/>
    </row>
    <row r="1644" s="5" customFormat="1" ht="15.75" customHeight="1" spans="11:16">
      <c r="K1644" s="64"/>
      <c r="L1644" s="64"/>
      <c r="M1644" s="64"/>
      <c r="O1644" s="64"/>
      <c r="P1644" s="65"/>
    </row>
    <row r="1645" s="5" customFormat="1" ht="15.75" customHeight="1" spans="11:16">
      <c r="K1645" s="64"/>
      <c r="L1645" s="64"/>
      <c r="M1645" s="64"/>
      <c r="O1645" s="64"/>
      <c r="P1645" s="65"/>
    </row>
    <row r="1646" s="5" customFormat="1" ht="15.75" customHeight="1" spans="11:16">
      <c r="K1646" s="64"/>
      <c r="L1646" s="64"/>
      <c r="M1646" s="64"/>
      <c r="O1646" s="64"/>
      <c r="P1646" s="65"/>
    </row>
    <row r="1647" s="5" customFormat="1" ht="15.75" customHeight="1" spans="11:16">
      <c r="K1647" s="64"/>
      <c r="L1647" s="64"/>
      <c r="M1647" s="64"/>
      <c r="O1647" s="64"/>
      <c r="P1647" s="65"/>
    </row>
    <row r="1648" s="5" customFormat="1" ht="15.75" customHeight="1" spans="11:16">
      <c r="K1648" s="64"/>
      <c r="L1648" s="64"/>
      <c r="M1648" s="64"/>
      <c r="O1648" s="64"/>
      <c r="P1648" s="65"/>
    </row>
    <row r="1649" s="5" customFormat="1" ht="15.75" customHeight="1" spans="11:16">
      <c r="K1649" s="64"/>
      <c r="L1649" s="64"/>
      <c r="M1649" s="64"/>
      <c r="O1649" s="64"/>
      <c r="P1649" s="65"/>
    </row>
    <row r="1650" s="5" customFormat="1" ht="15.75" customHeight="1" spans="11:16">
      <c r="K1650" s="64"/>
      <c r="L1650" s="64"/>
      <c r="M1650" s="64"/>
      <c r="O1650" s="64"/>
      <c r="P1650" s="65"/>
    </row>
    <row r="1651" s="5" customFormat="1" ht="15.75" customHeight="1" spans="11:16">
      <c r="K1651" s="64"/>
      <c r="L1651" s="64"/>
      <c r="M1651" s="64"/>
      <c r="O1651" s="64"/>
      <c r="P1651" s="65"/>
    </row>
    <row r="1652" s="5" customFormat="1" ht="15.75" customHeight="1" spans="11:16">
      <c r="K1652" s="64"/>
      <c r="L1652" s="64"/>
      <c r="M1652" s="64"/>
      <c r="O1652" s="64"/>
      <c r="P1652" s="65"/>
    </row>
    <row r="1653" s="5" customFormat="1" ht="15.75" customHeight="1" spans="11:16">
      <c r="K1653" s="64"/>
      <c r="L1653" s="64"/>
      <c r="M1653" s="64"/>
      <c r="O1653" s="64"/>
      <c r="P1653" s="65"/>
    </row>
    <row r="1654" s="5" customFormat="1" ht="15.75" customHeight="1" spans="11:16">
      <c r="K1654" s="64"/>
      <c r="L1654" s="64"/>
      <c r="M1654" s="64"/>
      <c r="O1654" s="64"/>
      <c r="P1654" s="65"/>
    </row>
    <row r="1655" s="5" customFormat="1" ht="15.75" customHeight="1" spans="11:16">
      <c r="K1655" s="64"/>
      <c r="L1655" s="64"/>
      <c r="M1655" s="64"/>
      <c r="O1655" s="64"/>
      <c r="P1655" s="65"/>
    </row>
    <row r="1656" s="5" customFormat="1" ht="15.75" customHeight="1" spans="11:16">
      <c r="K1656" s="64"/>
      <c r="L1656" s="64"/>
      <c r="M1656" s="64"/>
      <c r="O1656" s="64"/>
      <c r="P1656" s="65"/>
    </row>
    <row r="1657" s="5" customFormat="1" ht="15.75" customHeight="1" spans="11:16">
      <c r="K1657" s="64"/>
      <c r="L1657" s="64"/>
      <c r="M1657" s="64"/>
      <c r="O1657" s="64"/>
      <c r="P1657" s="65"/>
    </row>
    <row r="1658" s="5" customFormat="1" ht="15.75" customHeight="1" spans="11:16">
      <c r="K1658" s="64"/>
      <c r="L1658" s="64"/>
      <c r="M1658" s="64"/>
      <c r="O1658" s="64"/>
      <c r="P1658" s="65"/>
    </row>
    <row r="1659" s="5" customFormat="1" ht="15.75" customHeight="1" spans="11:16">
      <c r="K1659" s="64"/>
      <c r="L1659" s="64"/>
      <c r="M1659" s="64"/>
      <c r="O1659" s="64"/>
      <c r="P1659" s="65"/>
    </row>
    <row r="1660" s="5" customFormat="1" ht="15.75" customHeight="1" spans="11:16">
      <c r="K1660" s="64"/>
      <c r="L1660" s="64"/>
      <c r="M1660" s="64"/>
      <c r="O1660" s="64"/>
      <c r="P1660" s="65"/>
    </row>
    <row r="1661" s="5" customFormat="1" ht="15.75" customHeight="1" spans="11:16">
      <c r="K1661" s="64"/>
      <c r="L1661" s="64"/>
      <c r="M1661" s="64"/>
      <c r="O1661" s="64"/>
      <c r="P1661" s="65"/>
    </row>
    <row r="1662" s="5" customFormat="1" ht="15.75" customHeight="1" spans="11:16">
      <c r="K1662" s="64"/>
      <c r="L1662" s="64"/>
      <c r="M1662" s="64"/>
      <c r="O1662" s="64"/>
      <c r="P1662" s="65"/>
    </row>
    <row r="1663" s="5" customFormat="1" ht="15.75" customHeight="1" spans="11:16">
      <c r="K1663" s="64"/>
      <c r="L1663" s="64"/>
      <c r="M1663" s="64"/>
      <c r="O1663" s="64"/>
      <c r="P1663" s="65"/>
    </row>
    <row r="1664" s="5" customFormat="1" ht="15.75" customHeight="1" spans="11:16">
      <c r="K1664" s="64"/>
      <c r="L1664" s="64"/>
      <c r="M1664" s="64"/>
      <c r="O1664" s="64"/>
      <c r="P1664" s="65"/>
    </row>
    <row r="1665" s="5" customFormat="1" ht="15.75" customHeight="1" spans="11:16">
      <c r="K1665" s="64"/>
      <c r="L1665" s="64"/>
      <c r="M1665" s="64"/>
      <c r="O1665" s="64"/>
      <c r="P1665" s="65"/>
    </row>
    <row r="1666" s="5" customFormat="1" ht="15.75" customHeight="1" spans="11:16">
      <c r="K1666" s="64"/>
      <c r="L1666" s="64"/>
      <c r="M1666" s="64"/>
      <c r="O1666" s="64"/>
      <c r="P1666" s="65"/>
    </row>
    <row r="1667" s="5" customFormat="1" ht="15.75" customHeight="1" spans="11:16">
      <c r="K1667" s="64"/>
      <c r="L1667" s="64"/>
      <c r="M1667" s="64"/>
      <c r="O1667" s="64"/>
      <c r="P1667" s="65"/>
    </row>
    <row r="1668" s="5" customFormat="1" ht="15.75" customHeight="1" spans="11:16">
      <c r="K1668" s="64"/>
      <c r="L1668" s="64"/>
      <c r="M1668" s="64"/>
      <c r="O1668" s="64"/>
      <c r="P1668" s="65"/>
    </row>
    <row r="1669" s="5" customFormat="1" ht="15.75" customHeight="1" spans="11:16">
      <c r="K1669" s="64"/>
      <c r="L1669" s="64"/>
      <c r="M1669" s="64"/>
      <c r="O1669" s="64"/>
      <c r="P1669" s="65"/>
    </row>
    <row r="1670" s="5" customFormat="1" ht="15.75" customHeight="1" spans="11:16">
      <c r="K1670" s="64"/>
      <c r="L1670" s="64"/>
      <c r="M1670" s="64"/>
      <c r="O1670" s="64"/>
      <c r="P1670" s="65"/>
    </row>
    <row r="1671" s="5" customFormat="1" ht="15.75" customHeight="1" spans="11:16">
      <c r="K1671" s="64"/>
      <c r="L1671" s="64"/>
      <c r="M1671" s="64"/>
      <c r="O1671" s="64"/>
      <c r="P1671" s="65"/>
    </row>
    <row r="1672" s="5" customFormat="1" ht="15.75" customHeight="1" spans="11:16">
      <c r="K1672" s="64"/>
      <c r="L1672" s="64"/>
      <c r="M1672" s="64"/>
      <c r="O1672" s="64"/>
      <c r="P1672" s="65"/>
    </row>
    <row r="1673" s="5" customFormat="1" ht="15.75" customHeight="1" spans="11:16">
      <c r="K1673" s="64"/>
      <c r="L1673" s="64"/>
      <c r="M1673" s="64"/>
      <c r="O1673" s="64"/>
      <c r="P1673" s="65"/>
    </row>
    <row r="1674" s="5" customFormat="1" ht="15.75" customHeight="1" spans="11:16">
      <c r="K1674" s="64"/>
      <c r="L1674" s="64"/>
      <c r="M1674" s="64"/>
      <c r="O1674" s="64"/>
      <c r="P1674" s="65"/>
    </row>
    <row r="1675" s="5" customFormat="1" ht="15.75" customHeight="1" spans="11:16">
      <c r="K1675" s="64"/>
      <c r="L1675" s="64"/>
      <c r="M1675" s="64"/>
      <c r="O1675" s="64"/>
      <c r="P1675" s="65"/>
    </row>
    <row r="1676" s="5" customFormat="1" ht="15.75" customHeight="1" spans="11:16">
      <c r="K1676" s="64"/>
      <c r="L1676" s="64"/>
      <c r="M1676" s="64"/>
      <c r="O1676" s="64"/>
      <c r="P1676" s="65"/>
    </row>
    <row r="1677" s="5" customFormat="1" ht="15.75" customHeight="1" spans="11:16">
      <c r="K1677" s="64"/>
      <c r="L1677" s="64"/>
      <c r="M1677" s="64"/>
      <c r="O1677" s="64"/>
      <c r="P1677" s="65"/>
    </row>
    <row r="1678" s="5" customFormat="1" ht="15.75" customHeight="1" spans="11:16">
      <c r="K1678" s="64"/>
      <c r="L1678" s="64"/>
      <c r="M1678" s="64"/>
      <c r="O1678" s="64"/>
      <c r="P1678" s="65"/>
    </row>
    <row r="1679" s="5" customFormat="1" ht="15.75" customHeight="1" spans="11:16">
      <c r="K1679" s="64"/>
      <c r="L1679" s="64"/>
      <c r="M1679" s="64"/>
      <c r="O1679" s="64"/>
      <c r="P1679" s="65"/>
    </row>
    <row r="1680" s="5" customFormat="1" ht="15.75" customHeight="1" spans="11:16">
      <c r="K1680" s="64"/>
      <c r="L1680" s="64"/>
      <c r="M1680" s="64"/>
      <c r="O1680" s="64"/>
      <c r="P1680" s="65"/>
    </row>
    <row r="1681" s="5" customFormat="1" ht="15.75" customHeight="1" spans="11:16">
      <c r="K1681" s="64"/>
      <c r="L1681" s="64"/>
      <c r="M1681" s="64"/>
      <c r="O1681" s="64"/>
      <c r="P1681" s="65"/>
    </row>
    <row r="1682" s="5" customFormat="1" ht="15.75" customHeight="1" spans="11:16">
      <c r="K1682" s="64"/>
      <c r="L1682" s="64"/>
      <c r="M1682" s="64"/>
      <c r="O1682" s="64"/>
      <c r="P1682" s="65"/>
    </row>
    <row r="1683" s="5" customFormat="1" ht="15.75" customHeight="1" spans="11:16">
      <c r="K1683" s="64"/>
      <c r="L1683" s="64"/>
      <c r="M1683" s="64"/>
      <c r="O1683" s="64"/>
      <c r="P1683" s="65"/>
    </row>
    <row r="1684" s="5" customFormat="1" ht="15.75" customHeight="1" spans="11:16">
      <c r="K1684" s="64"/>
      <c r="L1684" s="64"/>
      <c r="M1684" s="64"/>
      <c r="O1684" s="64"/>
      <c r="P1684" s="65"/>
    </row>
    <row r="1685" s="5" customFormat="1" ht="15.75" customHeight="1" spans="11:16">
      <c r="K1685" s="64"/>
      <c r="L1685" s="64"/>
      <c r="M1685" s="64"/>
      <c r="O1685" s="64"/>
      <c r="P1685" s="65"/>
    </row>
    <row r="1686" s="5" customFormat="1" ht="15.75" customHeight="1" spans="11:16">
      <c r="K1686" s="64"/>
      <c r="L1686" s="64"/>
      <c r="M1686" s="64"/>
      <c r="O1686" s="64"/>
      <c r="P1686" s="65"/>
    </row>
    <row r="1687" s="5" customFormat="1" ht="15.75" customHeight="1" spans="11:16">
      <c r="K1687" s="64"/>
      <c r="L1687" s="64"/>
      <c r="M1687" s="64"/>
      <c r="O1687" s="64"/>
      <c r="P1687" s="65"/>
    </row>
    <row r="1688" s="5" customFormat="1" ht="15.75" customHeight="1" spans="11:16">
      <c r="K1688" s="64"/>
      <c r="L1688" s="64"/>
      <c r="M1688" s="64"/>
      <c r="O1688" s="64"/>
      <c r="P1688" s="65"/>
    </row>
    <row r="1689" s="5" customFormat="1" ht="15.75" customHeight="1" spans="11:16">
      <c r="K1689" s="64"/>
      <c r="L1689" s="64"/>
      <c r="M1689" s="64"/>
      <c r="O1689" s="64"/>
      <c r="P1689" s="65"/>
    </row>
    <row r="1690" s="5" customFormat="1" ht="15.75" customHeight="1" spans="11:16">
      <c r="K1690" s="64"/>
      <c r="L1690" s="64"/>
      <c r="M1690" s="64"/>
      <c r="O1690" s="64"/>
      <c r="P1690" s="65"/>
    </row>
    <row r="1691" s="5" customFormat="1" ht="15.75" customHeight="1" spans="11:16">
      <c r="K1691" s="64"/>
      <c r="L1691" s="64"/>
      <c r="M1691" s="64"/>
      <c r="O1691" s="64"/>
      <c r="P1691" s="65"/>
    </row>
    <row r="1692" s="5" customFormat="1" ht="15.75" customHeight="1" spans="11:16">
      <c r="K1692" s="64"/>
      <c r="L1692" s="64"/>
      <c r="M1692" s="64"/>
      <c r="O1692" s="64"/>
      <c r="P1692" s="65"/>
    </row>
    <row r="1693" s="5" customFormat="1" ht="15.75" customHeight="1" spans="11:16">
      <c r="K1693" s="64"/>
      <c r="L1693" s="64"/>
      <c r="M1693" s="64"/>
      <c r="O1693" s="64"/>
      <c r="P1693" s="65"/>
    </row>
    <row r="1694" s="5" customFormat="1" ht="15.75" customHeight="1" spans="11:16">
      <c r="K1694" s="64"/>
      <c r="L1694" s="64"/>
      <c r="M1694" s="64"/>
      <c r="O1694" s="64"/>
      <c r="P1694" s="65"/>
    </row>
    <row r="1695" s="5" customFormat="1" ht="15.75" customHeight="1" spans="11:16">
      <c r="K1695" s="64"/>
      <c r="L1695" s="64"/>
      <c r="M1695" s="64"/>
      <c r="O1695" s="64"/>
      <c r="P1695" s="65"/>
    </row>
    <row r="1696" s="5" customFormat="1" ht="15.75" customHeight="1" spans="11:16">
      <c r="K1696" s="64"/>
      <c r="L1696" s="64"/>
      <c r="M1696" s="64"/>
      <c r="O1696" s="64"/>
      <c r="P1696" s="65"/>
    </row>
    <row r="1697" s="5" customFormat="1" ht="15.75" customHeight="1" spans="11:16">
      <c r="K1697" s="64"/>
      <c r="L1697" s="64"/>
      <c r="M1697" s="64"/>
      <c r="O1697" s="64"/>
      <c r="P1697" s="65"/>
    </row>
    <row r="1698" s="5" customFormat="1" ht="15.75" customHeight="1" spans="11:16">
      <c r="K1698" s="64"/>
      <c r="L1698" s="64"/>
      <c r="M1698" s="64"/>
      <c r="O1698" s="64"/>
      <c r="P1698" s="65"/>
    </row>
    <row r="1699" s="5" customFormat="1" ht="15.75" customHeight="1" spans="11:16">
      <c r="K1699" s="64"/>
      <c r="L1699" s="64"/>
      <c r="M1699" s="64"/>
      <c r="O1699" s="64"/>
      <c r="P1699" s="65"/>
    </row>
    <row r="1700" s="5" customFormat="1" ht="15.75" customHeight="1" spans="11:16">
      <c r="K1700" s="64"/>
      <c r="L1700" s="64"/>
      <c r="M1700" s="64"/>
      <c r="O1700" s="64"/>
      <c r="P1700" s="65"/>
    </row>
    <row r="1701" s="5" customFormat="1" ht="15.75" customHeight="1" spans="11:16">
      <c r="K1701" s="64"/>
      <c r="L1701" s="64"/>
      <c r="M1701" s="64"/>
      <c r="O1701" s="64"/>
      <c r="P1701" s="65"/>
    </row>
    <row r="1702" s="5" customFormat="1" ht="15.75" customHeight="1" spans="11:16">
      <c r="K1702" s="64"/>
      <c r="L1702" s="64"/>
      <c r="M1702" s="64"/>
      <c r="O1702" s="64"/>
      <c r="P1702" s="65"/>
    </row>
    <row r="1703" s="5" customFormat="1" ht="15.75" customHeight="1" spans="11:16">
      <c r="K1703" s="64"/>
      <c r="L1703" s="64"/>
      <c r="M1703" s="64"/>
      <c r="O1703" s="64"/>
      <c r="P1703" s="65"/>
    </row>
    <row r="1704" s="5" customFormat="1" ht="15.75" customHeight="1" spans="11:16">
      <c r="K1704" s="64"/>
      <c r="L1704" s="64"/>
      <c r="M1704" s="64"/>
      <c r="O1704" s="64"/>
      <c r="P1704" s="65"/>
    </row>
    <row r="1705" s="5" customFormat="1" ht="15.75" customHeight="1" spans="11:16">
      <c r="K1705" s="64"/>
      <c r="L1705" s="64"/>
      <c r="M1705" s="64"/>
      <c r="O1705" s="64"/>
      <c r="P1705" s="65"/>
    </row>
    <row r="1706" s="5" customFormat="1" ht="15.75" customHeight="1" spans="11:16">
      <c r="K1706" s="64"/>
      <c r="L1706" s="64"/>
      <c r="M1706" s="64"/>
      <c r="O1706" s="64"/>
      <c r="P1706" s="65"/>
    </row>
    <row r="1707" s="5" customFormat="1" ht="15.75" customHeight="1" spans="11:16">
      <c r="K1707" s="64"/>
      <c r="L1707" s="64"/>
      <c r="M1707" s="64"/>
      <c r="O1707" s="64"/>
      <c r="P1707" s="65"/>
    </row>
    <row r="1708" s="5" customFormat="1" ht="15.75" customHeight="1" spans="11:16">
      <c r="K1708" s="64"/>
      <c r="L1708" s="64"/>
      <c r="M1708" s="64"/>
      <c r="O1708" s="64"/>
      <c r="P1708" s="65"/>
    </row>
    <row r="1709" s="5" customFormat="1" ht="15.75" customHeight="1" spans="11:16">
      <c r="K1709" s="64"/>
      <c r="L1709" s="64"/>
      <c r="M1709" s="64"/>
      <c r="O1709" s="64"/>
      <c r="P1709" s="65"/>
    </row>
    <row r="1710" s="5" customFormat="1" ht="15.75" customHeight="1" spans="11:16">
      <c r="K1710" s="64"/>
      <c r="L1710" s="64"/>
      <c r="M1710" s="64"/>
      <c r="O1710" s="64"/>
      <c r="P1710" s="65"/>
    </row>
    <row r="1711" s="5" customFormat="1" ht="15.75" customHeight="1" spans="11:16">
      <c r="K1711" s="64"/>
      <c r="L1711" s="64"/>
      <c r="M1711" s="64"/>
      <c r="O1711" s="64"/>
      <c r="P1711" s="65"/>
    </row>
    <row r="1712" s="5" customFormat="1" ht="15.75" customHeight="1" spans="11:16">
      <c r="K1712" s="64"/>
      <c r="L1712" s="64"/>
      <c r="M1712" s="64"/>
      <c r="O1712" s="64"/>
      <c r="P1712" s="65"/>
    </row>
    <row r="1713" s="5" customFormat="1" ht="15.75" customHeight="1" spans="11:16">
      <c r="K1713" s="64"/>
      <c r="L1713" s="64"/>
      <c r="M1713" s="64"/>
      <c r="O1713" s="64"/>
      <c r="P1713" s="65"/>
    </row>
    <row r="1714" s="5" customFormat="1" ht="15.75" customHeight="1" spans="11:16">
      <c r="K1714" s="64"/>
      <c r="L1714" s="64"/>
      <c r="M1714" s="64"/>
      <c r="O1714" s="64"/>
      <c r="P1714" s="65"/>
    </row>
    <row r="1715" s="5" customFormat="1" ht="15.75" customHeight="1" spans="11:16">
      <c r="K1715" s="64"/>
      <c r="L1715" s="64"/>
      <c r="M1715" s="64"/>
      <c r="O1715" s="64"/>
      <c r="P1715" s="65"/>
    </row>
    <row r="1716" s="5" customFormat="1" ht="15.75" customHeight="1" spans="11:16">
      <c r="K1716" s="64"/>
      <c r="L1716" s="64"/>
      <c r="M1716" s="64"/>
      <c r="O1716" s="64"/>
      <c r="P1716" s="65"/>
    </row>
    <row r="1717" s="5" customFormat="1" ht="15.75" customHeight="1" spans="11:16">
      <c r="K1717" s="64"/>
      <c r="L1717" s="64"/>
      <c r="M1717" s="64"/>
      <c r="O1717" s="64"/>
      <c r="P1717" s="65"/>
    </row>
    <row r="1718" s="5" customFormat="1" ht="15.75" customHeight="1" spans="11:16">
      <c r="K1718" s="64"/>
      <c r="L1718" s="64"/>
      <c r="M1718" s="64"/>
      <c r="O1718" s="64"/>
      <c r="P1718" s="65"/>
    </row>
    <row r="1719" s="5" customFormat="1" ht="15.75" customHeight="1" spans="11:16">
      <c r="K1719" s="64"/>
      <c r="L1719" s="64"/>
      <c r="M1719" s="64"/>
      <c r="O1719" s="64"/>
      <c r="P1719" s="65"/>
    </row>
    <row r="1720" s="5" customFormat="1" ht="15.75" customHeight="1" spans="11:16">
      <c r="K1720" s="64"/>
      <c r="L1720" s="64"/>
      <c r="M1720" s="64"/>
      <c r="O1720" s="64"/>
      <c r="P1720" s="65"/>
    </row>
    <row r="1721" s="5" customFormat="1" ht="15.75" customHeight="1" spans="11:16">
      <c r="K1721" s="64"/>
      <c r="L1721" s="64"/>
      <c r="M1721" s="64"/>
      <c r="O1721" s="64"/>
      <c r="P1721" s="65"/>
    </row>
    <row r="1722" s="5" customFormat="1" ht="15.75" customHeight="1" spans="11:16">
      <c r="K1722" s="64"/>
      <c r="L1722" s="64"/>
      <c r="M1722" s="64"/>
      <c r="O1722" s="64"/>
      <c r="P1722" s="65"/>
    </row>
    <row r="1723" s="5" customFormat="1" ht="15.75" customHeight="1" spans="11:16">
      <c r="K1723" s="64"/>
      <c r="L1723" s="64"/>
      <c r="M1723" s="64"/>
      <c r="O1723" s="64"/>
      <c r="P1723" s="65"/>
    </row>
    <row r="1724" s="5" customFormat="1" ht="15.75" customHeight="1" spans="11:16">
      <c r="K1724" s="64"/>
      <c r="L1724" s="64"/>
      <c r="M1724" s="64"/>
      <c r="O1724" s="64"/>
      <c r="P1724" s="65"/>
    </row>
    <row r="1725" s="5" customFormat="1" ht="15.75" customHeight="1" spans="11:16">
      <c r="K1725" s="64"/>
      <c r="L1725" s="64"/>
      <c r="M1725" s="64"/>
      <c r="O1725" s="64"/>
      <c r="P1725" s="65"/>
    </row>
    <row r="1726" s="5" customFormat="1" ht="15.75" customHeight="1" spans="11:16">
      <c r="K1726" s="64"/>
      <c r="L1726" s="64"/>
      <c r="M1726" s="64"/>
      <c r="O1726" s="64"/>
      <c r="P1726" s="65"/>
    </row>
    <row r="1727" s="5" customFormat="1" ht="15.75" customHeight="1" spans="11:16">
      <c r="K1727" s="64"/>
      <c r="L1727" s="64"/>
      <c r="M1727" s="64"/>
      <c r="O1727" s="64"/>
      <c r="P1727" s="65"/>
    </row>
    <row r="1728" s="5" customFormat="1" ht="15.75" customHeight="1" spans="11:16">
      <c r="K1728" s="64"/>
      <c r="L1728" s="64"/>
      <c r="M1728" s="64"/>
      <c r="O1728" s="64"/>
      <c r="P1728" s="65"/>
    </row>
    <row r="1729" s="5" customFormat="1" ht="15.75" customHeight="1" spans="11:16">
      <c r="K1729" s="64"/>
      <c r="L1729" s="64"/>
      <c r="M1729" s="64"/>
      <c r="O1729" s="64"/>
      <c r="P1729" s="65"/>
    </row>
    <row r="1730" s="5" customFormat="1" ht="15.75" customHeight="1" spans="11:16">
      <c r="K1730" s="64"/>
      <c r="L1730" s="64"/>
      <c r="M1730" s="64"/>
      <c r="O1730" s="64"/>
      <c r="P1730" s="65"/>
    </row>
    <row r="1731" s="5" customFormat="1" ht="15.75" customHeight="1" spans="11:16">
      <c r="K1731" s="64"/>
      <c r="L1731" s="64"/>
      <c r="M1731" s="64"/>
      <c r="O1731" s="64"/>
      <c r="P1731" s="65"/>
    </row>
    <row r="1732" s="5" customFormat="1" ht="15.75" customHeight="1" spans="11:16">
      <c r="K1732" s="64"/>
      <c r="L1732" s="64"/>
      <c r="M1732" s="64"/>
      <c r="O1732" s="64"/>
      <c r="P1732" s="65"/>
    </row>
    <row r="1733" s="5" customFormat="1" ht="15.75" customHeight="1" spans="11:16">
      <c r="K1733" s="64"/>
      <c r="L1733" s="64"/>
      <c r="M1733" s="64"/>
      <c r="O1733" s="64"/>
      <c r="P1733" s="65"/>
    </row>
    <row r="1734" s="5" customFormat="1" ht="15.75" customHeight="1" spans="11:16">
      <c r="K1734" s="64"/>
      <c r="L1734" s="64"/>
      <c r="M1734" s="64"/>
      <c r="O1734" s="64"/>
      <c r="P1734" s="65"/>
    </row>
    <row r="1735" s="5" customFormat="1" ht="15.75" customHeight="1" spans="11:16">
      <c r="K1735" s="64"/>
      <c r="L1735" s="64"/>
      <c r="M1735" s="64"/>
      <c r="O1735" s="64"/>
      <c r="P1735" s="65"/>
    </row>
    <row r="1736" s="5" customFormat="1" ht="15.75" customHeight="1" spans="11:16">
      <c r="K1736" s="64"/>
      <c r="L1736" s="64"/>
      <c r="M1736" s="64"/>
      <c r="O1736" s="64"/>
      <c r="P1736" s="65"/>
    </row>
    <row r="1737" s="5" customFormat="1" ht="15.75" customHeight="1" spans="11:16">
      <c r="K1737" s="64"/>
      <c r="L1737" s="64"/>
      <c r="M1737" s="64"/>
      <c r="O1737" s="64"/>
      <c r="P1737" s="65"/>
    </row>
    <row r="1738" s="5" customFormat="1" ht="15.75" customHeight="1" spans="11:16">
      <c r="K1738" s="64"/>
      <c r="L1738" s="64"/>
      <c r="M1738" s="64"/>
      <c r="O1738" s="64"/>
      <c r="P1738" s="65"/>
    </row>
    <row r="1739" s="5" customFormat="1" ht="15.75" customHeight="1" spans="11:16">
      <c r="K1739" s="64"/>
      <c r="L1739" s="64"/>
      <c r="M1739" s="64"/>
      <c r="O1739" s="64"/>
      <c r="P1739" s="65"/>
    </row>
    <row r="1740" s="5" customFormat="1" ht="15.75" customHeight="1" spans="11:16">
      <c r="K1740" s="64"/>
      <c r="L1740" s="64"/>
      <c r="M1740" s="64"/>
      <c r="O1740" s="64"/>
      <c r="P1740" s="65"/>
    </row>
    <row r="1741" s="5" customFormat="1" ht="15.75" customHeight="1" spans="11:16">
      <c r="K1741" s="64"/>
      <c r="L1741" s="64"/>
      <c r="M1741" s="64"/>
      <c r="O1741" s="64"/>
      <c r="P1741" s="65"/>
    </row>
    <row r="1742" s="5" customFormat="1" ht="15.75" customHeight="1" spans="11:16">
      <c r="K1742" s="64"/>
      <c r="L1742" s="64"/>
      <c r="M1742" s="64"/>
      <c r="O1742" s="64"/>
      <c r="P1742" s="65"/>
    </row>
    <row r="1743" s="5" customFormat="1" ht="15.75" customHeight="1" spans="11:16">
      <c r="K1743" s="64"/>
      <c r="L1743" s="64"/>
      <c r="M1743" s="64"/>
      <c r="O1743" s="64"/>
      <c r="P1743" s="65"/>
    </row>
    <row r="1744" s="5" customFormat="1" ht="15.75" customHeight="1" spans="11:16">
      <c r="K1744" s="64"/>
      <c r="L1744" s="64"/>
      <c r="M1744" s="64"/>
      <c r="O1744" s="64"/>
      <c r="P1744" s="65"/>
    </row>
    <row r="1745" s="5" customFormat="1" ht="15.75" customHeight="1" spans="11:16">
      <c r="K1745" s="64"/>
      <c r="L1745" s="64"/>
      <c r="M1745" s="64"/>
      <c r="O1745" s="64"/>
      <c r="P1745" s="65"/>
    </row>
    <row r="1746" s="5" customFormat="1" ht="15.75" customHeight="1" spans="11:16">
      <c r="K1746" s="64"/>
      <c r="L1746" s="64"/>
      <c r="M1746" s="64"/>
      <c r="O1746" s="64"/>
      <c r="P1746" s="65"/>
    </row>
    <row r="1747" s="5" customFormat="1" ht="15.75" customHeight="1" spans="11:16">
      <c r="K1747" s="64"/>
      <c r="L1747" s="64"/>
      <c r="M1747" s="64"/>
      <c r="O1747" s="64"/>
      <c r="P1747" s="65"/>
    </row>
    <row r="1748" s="5" customFormat="1" ht="15.75" customHeight="1" spans="11:16">
      <c r="K1748" s="64"/>
      <c r="L1748" s="64"/>
      <c r="M1748" s="64"/>
      <c r="O1748" s="64"/>
      <c r="P1748" s="65"/>
    </row>
    <row r="1749" s="5" customFormat="1" ht="15.75" customHeight="1" spans="11:16">
      <c r="K1749" s="64"/>
      <c r="L1749" s="64"/>
      <c r="M1749" s="64"/>
      <c r="O1749" s="64"/>
      <c r="P1749" s="65"/>
    </row>
    <row r="1750" s="5" customFormat="1" ht="15.75" customHeight="1" spans="11:16">
      <c r="K1750" s="64"/>
      <c r="L1750" s="64"/>
      <c r="M1750" s="64"/>
      <c r="O1750" s="64"/>
      <c r="P1750" s="65"/>
    </row>
    <row r="1751" s="5" customFormat="1" ht="15.75" customHeight="1" spans="11:16">
      <c r="K1751" s="64"/>
      <c r="L1751" s="64"/>
      <c r="M1751" s="64"/>
      <c r="O1751" s="64"/>
      <c r="P1751" s="65"/>
    </row>
    <row r="1752" s="5" customFormat="1" ht="15.75" customHeight="1" spans="11:16">
      <c r="K1752" s="64"/>
      <c r="L1752" s="64"/>
      <c r="M1752" s="64"/>
      <c r="O1752" s="64"/>
      <c r="P1752" s="65"/>
    </row>
    <row r="1753" s="5" customFormat="1" ht="15.75" customHeight="1" spans="11:16">
      <c r="K1753" s="64"/>
      <c r="L1753" s="64"/>
      <c r="M1753" s="64"/>
      <c r="O1753" s="64"/>
      <c r="P1753" s="65"/>
    </row>
    <row r="1754" s="5" customFormat="1" ht="15.75" customHeight="1" spans="11:16">
      <c r="K1754" s="64"/>
      <c r="L1754" s="64"/>
      <c r="M1754" s="64"/>
      <c r="O1754" s="64"/>
      <c r="P1754" s="65"/>
    </row>
    <row r="1755" s="5" customFormat="1" ht="15.75" customHeight="1" spans="11:16">
      <c r="K1755" s="64"/>
      <c r="L1755" s="64"/>
      <c r="M1755" s="64"/>
      <c r="O1755" s="64"/>
      <c r="P1755" s="65"/>
    </row>
    <row r="1756" s="5" customFormat="1" ht="15.75" customHeight="1" spans="11:16">
      <c r="K1756" s="64"/>
      <c r="L1756" s="64"/>
      <c r="M1756" s="64"/>
      <c r="O1756" s="64"/>
      <c r="P1756" s="65"/>
    </row>
    <row r="1757" s="5" customFormat="1" ht="15.75" customHeight="1" spans="11:16">
      <c r="K1757" s="64"/>
      <c r="L1757" s="64"/>
      <c r="M1757" s="64"/>
      <c r="O1757" s="64"/>
      <c r="P1757" s="65"/>
    </row>
    <row r="1758" s="5" customFormat="1" ht="15.75" customHeight="1" spans="11:16">
      <c r="K1758" s="64"/>
      <c r="L1758" s="64"/>
      <c r="M1758" s="64"/>
      <c r="O1758" s="64"/>
      <c r="P1758" s="65"/>
    </row>
    <row r="1759" s="5" customFormat="1" ht="15.75" customHeight="1" spans="11:16">
      <c r="K1759" s="64"/>
      <c r="L1759" s="64"/>
      <c r="M1759" s="64"/>
      <c r="O1759" s="64"/>
      <c r="P1759" s="65"/>
    </row>
    <row r="1760" s="5" customFormat="1" ht="15.75" customHeight="1" spans="11:16">
      <c r="K1760" s="64"/>
      <c r="L1760" s="64"/>
      <c r="M1760" s="64"/>
      <c r="O1760" s="64"/>
      <c r="P1760" s="65"/>
    </row>
    <row r="1761" s="5" customFormat="1" ht="15.75" customHeight="1" spans="11:16">
      <c r="K1761" s="64"/>
      <c r="L1761" s="64"/>
      <c r="M1761" s="64"/>
      <c r="O1761" s="64"/>
      <c r="P1761" s="65"/>
    </row>
    <row r="1762" s="5" customFormat="1" ht="15.75" customHeight="1" spans="11:16">
      <c r="K1762" s="64"/>
      <c r="L1762" s="64"/>
      <c r="M1762" s="64"/>
      <c r="O1762" s="64"/>
      <c r="P1762" s="65"/>
    </row>
    <row r="1763" s="5" customFormat="1" ht="15.75" customHeight="1" spans="11:16">
      <c r="K1763" s="64"/>
      <c r="L1763" s="64"/>
      <c r="M1763" s="64"/>
      <c r="O1763" s="64"/>
      <c r="P1763" s="65"/>
    </row>
    <row r="1764" s="5" customFormat="1" ht="15.75" customHeight="1" spans="11:16">
      <c r="K1764" s="64"/>
      <c r="L1764" s="64"/>
      <c r="M1764" s="64"/>
      <c r="O1764" s="64"/>
      <c r="P1764" s="65"/>
    </row>
    <row r="1765" s="5" customFormat="1" ht="15.75" customHeight="1" spans="11:16">
      <c r="K1765" s="64"/>
      <c r="L1765" s="64"/>
      <c r="M1765" s="64"/>
      <c r="O1765" s="64"/>
      <c r="P1765" s="65"/>
    </row>
    <row r="1766" s="5" customFormat="1" ht="15.75" customHeight="1" spans="11:16">
      <c r="K1766" s="64"/>
      <c r="L1766" s="64"/>
      <c r="M1766" s="64"/>
      <c r="O1766" s="64"/>
      <c r="P1766" s="65"/>
    </row>
    <row r="1767" s="5" customFormat="1" ht="15.75" customHeight="1" spans="11:16">
      <c r="K1767" s="64"/>
      <c r="L1767" s="64"/>
      <c r="M1767" s="64"/>
      <c r="O1767" s="64"/>
      <c r="P1767" s="65"/>
    </row>
    <row r="1768" s="5" customFormat="1" ht="15.75" customHeight="1" spans="11:16">
      <c r="K1768" s="64"/>
      <c r="L1768" s="64"/>
      <c r="M1768" s="64"/>
      <c r="O1768" s="64"/>
      <c r="P1768" s="65"/>
    </row>
    <row r="1769" s="5" customFormat="1" ht="15.75" customHeight="1" spans="11:16">
      <c r="K1769" s="64"/>
      <c r="L1769" s="64"/>
      <c r="M1769" s="64"/>
      <c r="O1769" s="64"/>
      <c r="P1769" s="65"/>
    </row>
    <row r="1770" s="5" customFormat="1" ht="15.75" customHeight="1" spans="11:16">
      <c r="K1770" s="64"/>
      <c r="L1770" s="64"/>
      <c r="M1770" s="64"/>
      <c r="O1770" s="64"/>
      <c r="P1770" s="65"/>
    </row>
    <row r="1771" s="5" customFormat="1" ht="15.75" customHeight="1" spans="11:16">
      <c r="K1771" s="64"/>
      <c r="L1771" s="64"/>
      <c r="M1771" s="64"/>
      <c r="O1771" s="64"/>
      <c r="P1771" s="65"/>
    </row>
    <row r="1772" s="5" customFormat="1" ht="15.75" customHeight="1" spans="11:16">
      <c r="K1772" s="64"/>
      <c r="L1772" s="64"/>
      <c r="M1772" s="64"/>
      <c r="O1772" s="64"/>
      <c r="P1772" s="65"/>
    </row>
    <row r="1773" s="5" customFormat="1" ht="15.75" customHeight="1" spans="11:16">
      <c r="K1773" s="64"/>
      <c r="L1773" s="64"/>
      <c r="M1773" s="64"/>
      <c r="O1773" s="64"/>
      <c r="P1773" s="65"/>
    </row>
    <row r="1774" s="5" customFormat="1" ht="15.75" customHeight="1" spans="11:16">
      <c r="K1774" s="64"/>
      <c r="L1774" s="64"/>
      <c r="M1774" s="64"/>
      <c r="O1774" s="64"/>
      <c r="P1774" s="65"/>
    </row>
    <row r="1775" s="5" customFormat="1" ht="15.75" customHeight="1" spans="11:16">
      <c r="K1775" s="64"/>
      <c r="L1775" s="64"/>
      <c r="M1775" s="64"/>
      <c r="O1775" s="64"/>
      <c r="P1775" s="65"/>
    </row>
    <row r="1776" s="5" customFormat="1" ht="15.75" customHeight="1" spans="11:16">
      <c r="K1776" s="64"/>
      <c r="L1776" s="64"/>
      <c r="M1776" s="64"/>
      <c r="O1776" s="64"/>
      <c r="P1776" s="65"/>
    </row>
    <row r="1777" s="5" customFormat="1" ht="15.75" customHeight="1" spans="11:16">
      <c r="K1777" s="64"/>
      <c r="L1777" s="64"/>
      <c r="M1777" s="64"/>
      <c r="O1777" s="64"/>
      <c r="P1777" s="65"/>
    </row>
    <row r="1778" s="5" customFormat="1" ht="15.75" customHeight="1" spans="11:16">
      <c r="K1778" s="64"/>
      <c r="L1778" s="64"/>
      <c r="M1778" s="64"/>
      <c r="O1778" s="64"/>
      <c r="P1778" s="65"/>
    </row>
    <row r="1779" s="5" customFormat="1" ht="15.75" customHeight="1" spans="11:16">
      <c r="K1779" s="64"/>
      <c r="L1779" s="64"/>
      <c r="M1779" s="64"/>
      <c r="O1779" s="64"/>
      <c r="P1779" s="65"/>
    </row>
    <row r="1780" s="5" customFormat="1" ht="15.75" customHeight="1" spans="11:16">
      <c r="K1780" s="64"/>
      <c r="L1780" s="64"/>
      <c r="M1780" s="64"/>
      <c r="O1780" s="64"/>
      <c r="P1780" s="65"/>
    </row>
    <row r="1781" s="5" customFormat="1" ht="15.75" customHeight="1" spans="11:16">
      <c r="K1781" s="64"/>
      <c r="L1781" s="64"/>
      <c r="M1781" s="64"/>
      <c r="O1781" s="64"/>
      <c r="P1781" s="65"/>
    </row>
    <row r="1782" s="5" customFormat="1" ht="15.75" customHeight="1" spans="11:16">
      <c r="K1782" s="64"/>
      <c r="L1782" s="64"/>
      <c r="M1782" s="64"/>
      <c r="O1782" s="64"/>
      <c r="P1782" s="65"/>
    </row>
    <row r="1783" s="5" customFormat="1" ht="15.75" customHeight="1" spans="11:16">
      <c r="K1783" s="64"/>
      <c r="L1783" s="64"/>
      <c r="M1783" s="64"/>
      <c r="O1783" s="64"/>
      <c r="P1783" s="65"/>
    </row>
    <row r="1784" s="5" customFormat="1" ht="15.75" customHeight="1" spans="11:16">
      <c r="K1784" s="64"/>
      <c r="L1784" s="64"/>
      <c r="M1784" s="64"/>
      <c r="O1784" s="64"/>
      <c r="P1784" s="65"/>
    </row>
    <row r="1785" s="5" customFormat="1" ht="15.75" customHeight="1" spans="11:16">
      <c r="K1785" s="64"/>
      <c r="L1785" s="64"/>
      <c r="M1785" s="64"/>
      <c r="O1785" s="64"/>
      <c r="P1785" s="65"/>
    </row>
    <row r="1786" s="5" customFormat="1" ht="15.75" customHeight="1" spans="11:16">
      <c r="K1786" s="64"/>
      <c r="L1786" s="64"/>
      <c r="M1786" s="64"/>
      <c r="O1786" s="64"/>
      <c r="P1786" s="65"/>
    </row>
    <row r="1787" s="5" customFormat="1" ht="15.75" customHeight="1" spans="11:16">
      <c r="K1787" s="64"/>
      <c r="L1787" s="64"/>
      <c r="M1787" s="64"/>
      <c r="O1787" s="64"/>
      <c r="P1787" s="65"/>
    </row>
    <row r="1788" s="5" customFormat="1" ht="15.75" customHeight="1" spans="11:16">
      <c r="K1788" s="64"/>
      <c r="L1788" s="64"/>
      <c r="M1788" s="64"/>
      <c r="O1788" s="64"/>
      <c r="P1788" s="65"/>
    </row>
    <row r="1789" s="5" customFormat="1" ht="15.75" customHeight="1" spans="11:16">
      <c r="K1789" s="64"/>
      <c r="L1789" s="64"/>
      <c r="M1789" s="64"/>
      <c r="O1789" s="64"/>
      <c r="P1789" s="65"/>
    </row>
    <row r="1790" s="5" customFormat="1" ht="15.75" customHeight="1" spans="11:16">
      <c r="K1790" s="64"/>
      <c r="L1790" s="64"/>
      <c r="M1790" s="64"/>
      <c r="O1790" s="64"/>
      <c r="P1790" s="65"/>
    </row>
    <row r="1791" s="5" customFormat="1" ht="15.75" customHeight="1" spans="11:16">
      <c r="K1791" s="64"/>
      <c r="L1791" s="64"/>
      <c r="M1791" s="64"/>
      <c r="O1791" s="64"/>
      <c r="P1791" s="65"/>
    </row>
    <row r="1792" s="5" customFormat="1" ht="15.75" customHeight="1" spans="11:16">
      <c r="K1792" s="64"/>
      <c r="L1792" s="64"/>
      <c r="M1792" s="64"/>
      <c r="O1792" s="64"/>
      <c r="P1792" s="65"/>
    </row>
    <row r="1793" s="5" customFormat="1" ht="15.75" customHeight="1" spans="11:16">
      <c r="K1793" s="64"/>
      <c r="L1793" s="64"/>
      <c r="M1793" s="64"/>
      <c r="O1793" s="64"/>
      <c r="P1793" s="65"/>
    </row>
    <row r="1794" s="5" customFormat="1" ht="15.75" customHeight="1" spans="11:16">
      <c r="K1794" s="64"/>
      <c r="L1794" s="64"/>
      <c r="M1794" s="64"/>
      <c r="O1794" s="64"/>
      <c r="P1794" s="65"/>
    </row>
    <row r="1795" s="5" customFormat="1" ht="15.75" customHeight="1" spans="11:16">
      <c r="K1795" s="64"/>
      <c r="L1795" s="64"/>
      <c r="M1795" s="64"/>
      <c r="O1795" s="64"/>
      <c r="P1795" s="65"/>
    </row>
    <row r="1796" s="5" customFormat="1" ht="15.75" customHeight="1" spans="11:16">
      <c r="K1796" s="64"/>
      <c r="L1796" s="64"/>
      <c r="M1796" s="64"/>
      <c r="O1796" s="64"/>
      <c r="P1796" s="65"/>
    </row>
    <row r="1797" s="5" customFormat="1" ht="15.75" customHeight="1" spans="11:16">
      <c r="K1797" s="64"/>
      <c r="L1797" s="64"/>
      <c r="M1797" s="64"/>
      <c r="O1797" s="64"/>
      <c r="P1797" s="65"/>
    </row>
    <row r="1798" s="5" customFormat="1" ht="15.75" customHeight="1" spans="11:16">
      <c r="K1798" s="64"/>
      <c r="L1798" s="64"/>
      <c r="M1798" s="64"/>
      <c r="O1798" s="64"/>
      <c r="P1798" s="65"/>
    </row>
    <row r="1799" s="5" customFormat="1" ht="15.75" customHeight="1" spans="11:16">
      <c r="K1799" s="64"/>
      <c r="L1799" s="64"/>
      <c r="M1799" s="64"/>
      <c r="O1799" s="64"/>
      <c r="P1799" s="65"/>
    </row>
    <row r="1800" s="5" customFormat="1" ht="15.75" customHeight="1" spans="11:16">
      <c r="K1800" s="64"/>
      <c r="L1800" s="64"/>
      <c r="M1800" s="64"/>
      <c r="O1800" s="64"/>
      <c r="P1800" s="65"/>
    </row>
    <row r="1801" s="5" customFormat="1" ht="15.75" customHeight="1" spans="11:16">
      <c r="K1801" s="64"/>
      <c r="L1801" s="64"/>
      <c r="M1801" s="64"/>
      <c r="O1801" s="64"/>
      <c r="P1801" s="65"/>
    </row>
    <row r="1802" s="5" customFormat="1" ht="15.75" customHeight="1" spans="11:16">
      <c r="K1802" s="64"/>
      <c r="L1802" s="64"/>
      <c r="M1802" s="64"/>
      <c r="O1802" s="64"/>
      <c r="P1802" s="65"/>
    </row>
    <row r="1803" s="5" customFormat="1" ht="15.75" customHeight="1" spans="11:16">
      <c r="K1803" s="64"/>
      <c r="L1803" s="64"/>
      <c r="M1803" s="64"/>
      <c r="O1803" s="64"/>
      <c r="P1803" s="65"/>
    </row>
    <row r="1804" s="5" customFormat="1" ht="15.75" customHeight="1" spans="11:16">
      <c r="K1804" s="64"/>
      <c r="L1804" s="64"/>
      <c r="M1804" s="64"/>
      <c r="O1804" s="64"/>
      <c r="P1804" s="65"/>
    </row>
    <row r="1805" s="5" customFormat="1" ht="15.75" customHeight="1" spans="11:16">
      <c r="K1805" s="64"/>
      <c r="L1805" s="64"/>
      <c r="M1805" s="64"/>
      <c r="O1805" s="64"/>
      <c r="P1805" s="65"/>
    </row>
    <row r="1806" s="5" customFormat="1" ht="15.75" customHeight="1" spans="11:16">
      <c r="K1806" s="64"/>
      <c r="L1806" s="64"/>
      <c r="M1806" s="64"/>
      <c r="O1806" s="64"/>
      <c r="P1806" s="65"/>
    </row>
    <row r="1807" s="5" customFormat="1" ht="15.75" customHeight="1" spans="11:16">
      <c r="K1807" s="64"/>
      <c r="L1807" s="64"/>
      <c r="M1807" s="64"/>
      <c r="O1807" s="64"/>
      <c r="P1807" s="65"/>
    </row>
    <row r="1808" s="5" customFormat="1" ht="15.75" customHeight="1" spans="11:16">
      <c r="K1808" s="64"/>
      <c r="L1808" s="64"/>
      <c r="M1808" s="64"/>
      <c r="O1808" s="64"/>
      <c r="P1808" s="65"/>
    </row>
    <row r="1809" s="5" customFormat="1" ht="15.75" customHeight="1" spans="11:16">
      <c r="K1809" s="64"/>
      <c r="L1809" s="64"/>
      <c r="M1809" s="64"/>
      <c r="O1809" s="64"/>
      <c r="P1809" s="65"/>
    </row>
    <row r="1810" s="5" customFormat="1" ht="15.75" customHeight="1" spans="11:16">
      <c r="K1810" s="64"/>
      <c r="L1810" s="64"/>
      <c r="M1810" s="64"/>
      <c r="O1810" s="64"/>
      <c r="P1810" s="65"/>
    </row>
    <row r="1811" s="5" customFormat="1" ht="15.75" customHeight="1" spans="11:16">
      <c r="K1811" s="64"/>
      <c r="L1811" s="64"/>
      <c r="M1811" s="64"/>
      <c r="O1811" s="64"/>
      <c r="P1811" s="65"/>
    </row>
    <row r="1812" s="5" customFormat="1" ht="15.75" customHeight="1" spans="11:16">
      <c r="K1812" s="64"/>
      <c r="L1812" s="64"/>
      <c r="M1812" s="64"/>
      <c r="O1812" s="64"/>
      <c r="P1812" s="65"/>
    </row>
    <row r="1813" s="5" customFormat="1" ht="15.75" customHeight="1" spans="11:16">
      <c r="K1813" s="64"/>
      <c r="L1813" s="64"/>
      <c r="M1813" s="64"/>
      <c r="O1813" s="64"/>
      <c r="P1813" s="65"/>
    </row>
    <row r="1814" s="5" customFormat="1" ht="15.75" customHeight="1" spans="11:16">
      <c r="K1814" s="64"/>
      <c r="L1814" s="64"/>
      <c r="M1814" s="64"/>
      <c r="O1814" s="64"/>
      <c r="P1814" s="65"/>
    </row>
    <row r="1815" s="5" customFormat="1" ht="15.75" customHeight="1" spans="11:16">
      <c r="K1815" s="64"/>
      <c r="L1815" s="64"/>
      <c r="M1815" s="64"/>
      <c r="O1815" s="64"/>
      <c r="P1815" s="65"/>
    </row>
    <row r="1816" s="5" customFormat="1" ht="15.75" customHeight="1" spans="11:16">
      <c r="K1816" s="64"/>
      <c r="L1816" s="64"/>
      <c r="M1816" s="64"/>
      <c r="O1816" s="64"/>
      <c r="P1816" s="65"/>
    </row>
    <row r="1817" s="5" customFormat="1" ht="15.75" customHeight="1" spans="11:16">
      <c r="K1817" s="64"/>
      <c r="L1817" s="64"/>
      <c r="M1817" s="64"/>
      <c r="O1817" s="64"/>
      <c r="P1817" s="65"/>
    </row>
    <row r="1818" s="5" customFormat="1" ht="15.75" customHeight="1" spans="11:16">
      <c r="K1818" s="64"/>
      <c r="L1818" s="64"/>
      <c r="M1818" s="64"/>
      <c r="O1818" s="64"/>
      <c r="P1818" s="65"/>
    </row>
    <row r="1819" s="5" customFormat="1" ht="15.75" customHeight="1" spans="11:16">
      <c r="K1819" s="64"/>
      <c r="L1819" s="64"/>
      <c r="M1819" s="64"/>
      <c r="O1819" s="64"/>
      <c r="P1819" s="65"/>
    </row>
    <row r="1820" s="5" customFormat="1" ht="15.75" customHeight="1" spans="11:16">
      <c r="K1820" s="64"/>
      <c r="L1820" s="64"/>
      <c r="M1820" s="64"/>
      <c r="O1820" s="64"/>
      <c r="P1820" s="65"/>
    </row>
    <row r="1821" s="5" customFormat="1" ht="15.75" customHeight="1" spans="11:16">
      <c r="K1821" s="64"/>
      <c r="L1821" s="64"/>
      <c r="M1821" s="64"/>
      <c r="O1821" s="64"/>
      <c r="P1821" s="65"/>
    </row>
    <row r="1822" s="5" customFormat="1" ht="15.75" customHeight="1" spans="11:16">
      <c r="K1822" s="64"/>
      <c r="L1822" s="64"/>
      <c r="M1822" s="64"/>
      <c r="O1822" s="64"/>
      <c r="P1822" s="65"/>
    </row>
    <row r="1823" s="5" customFormat="1" ht="15.75" customHeight="1" spans="11:16">
      <c r="K1823" s="64"/>
      <c r="L1823" s="64"/>
      <c r="M1823" s="64"/>
      <c r="O1823" s="64"/>
      <c r="P1823" s="65"/>
    </row>
    <row r="1824" s="5" customFormat="1" ht="15.75" customHeight="1" spans="11:16">
      <c r="K1824" s="64"/>
      <c r="L1824" s="64"/>
      <c r="M1824" s="64"/>
      <c r="O1824" s="64"/>
      <c r="P1824" s="65"/>
    </row>
    <row r="1825" s="5" customFormat="1" ht="15.75" customHeight="1" spans="11:16">
      <c r="K1825" s="64"/>
      <c r="L1825" s="64"/>
      <c r="M1825" s="64"/>
      <c r="O1825" s="64"/>
      <c r="P1825" s="65"/>
    </row>
    <row r="1826" s="5" customFormat="1" ht="15.75" customHeight="1" spans="11:16">
      <c r="K1826" s="64"/>
      <c r="L1826" s="64"/>
      <c r="M1826" s="64"/>
      <c r="O1826" s="64"/>
      <c r="P1826" s="65"/>
    </row>
    <row r="1827" s="5" customFormat="1" ht="15.75" customHeight="1" spans="11:16">
      <c r="K1827" s="64"/>
      <c r="L1827" s="64"/>
      <c r="M1827" s="64"/>
      <c r="O1827" s="64"/>
      <c r="P1827" s="65"/>
    </row>
    <row r="1828" s="5" customFormat="1" ht="15.75" customHeight="1" spans="11:16">
      <c r="K1828" s="64"/>
      <c r="L1828" s="64"/>
      <c r="M1828" s="64"/>
      <c r="O1828" s="64"/>
      <c r="P1828" s="65"/>
    </row>
    <row r="1829" s="5" customFormat="1" ht="15.75" customHeight="1" spans="11:16">
      <c r="K1829" s="64"/>
      <c r="L1829" s="64"/>
      <c r="M1829" s="64"/>
      <c r="O1829" s="64"/>
      <c r="P1829" s="65"/>
    </row>
    <row r="1830" s="5" customFormat="1" ht="15.75" customHeight="1" spans="11:16">
      <c r="K1830" s="64"/>
      <c r="L1830" s="64"/>
      <c r="M1830" s="64"/>
      <c r="O1830" s="64"/>
      <c r="P1830" s="65"/>
    </row>
    <row r="1831" s="5" customFormat="1" ht="15.75" customHeight="1" spans="11:16">
      <c r="K1831" s="64"/>
      <c r="L1831" s="64"/>
      <c r="M1831" s="64"/>
      <c r="O1831" s="64"/>
      <c r="P1831" s="65"/>
    </row>
    <row r="1832" s="5" customFormat="1" ht="15.75" customHeight="1" spans="11:16">
      <c r="K1832" s="64"/>
      <c r="L1832" s="64"/>
      <c r="M1832" s="64"/>
      <c r="O1832" s="64"/>
      <c r="P1832" s="65"/>
    </row>
    <row r="1833" s="5" customFormat="1" ht="15.75" customHeight="1" spans="11:16">
      <c r="K1833" s="64"/>
      <c r="L1833" s="64"/>
      <c r="M1833" s="64"/>
      <c r="O1833" s="64"/>
      <c r="P1833" s="65"/>
    </row>
    <row r="1834" s="5" customFormat="1" ht="15.75" customHeight="1" spans="11:16">
      <c r="K1834" s="64"/>
      <c r="L1834" s="64"/>
      <c r="M1834" s="64"/>
      <c r="O1834" s="64"/>
      <c r="P1834" s="65"/>
    </row>
    <row r="1835" s="5" customFormat="1" ht="15.75" customHeight="1" spans="11:16">
      <c r="K1835" s="64"/>
      <c r="L1835" s="64"/>
      <c r="M1835" s="64"/>
      <c r="O1835" s="64"/>
      <c r="P1835" s="65"/>
    </row>
    <row r="1836" s="5" customFormat="1" ht="15.75" customHeight="1" spans="11:16">
      <c r="K1836" s="64"/>
      <c r="L1836" s="64"/>
      <c r="M1836" s="64"/>
      <c r="O1836" s="64"/>
      <c r="P1836" s="65"/>
    </row>
    <row r="1837" s="5" customFormat="1" ht="15.75" customHeight="1" spans="11:16">
      <c r="K1837" s="64"/>
      <c r="L1837" s="64"/>
      <c r="M1837" s="64"/>
      <c r="O1837" s="64"/>
      <c r="P1837" s="65"/>
    </row>
    <row r="1838" s="5" customFormat="1" ht="15.75" customHeight="1" spans="11:16">
      <c r="K1838" s="64"/>
      <c r="L1838" s="64"/>
      <c r="M1838" s="64"/>
      <c r="O1838" s="64"/>
      <c r="P1838" s="65"/>
    </row>
    <row r="1839" s="5" customFormat="1" ht="15.75" customHeight="1" spans="11:16">
      <c r="K1839" s="64"/>
      <c r="L1839" s="64"/>
      <c r="M1839" s="64"/>
      <c r="O1839" s="64"/>
      <c r="P1839" s="65"/>
    </row>
    <row r="1840" s="5" customFormat="1" ht="15.75" customHeight="1" spans="11:16">
      <c r="K1840" s="64"/>
      <c r="L1840" s="64"/>
      <c r="M1840" s="64"/>
      <c r="O1840" s="64"/>
      <c r="P1840" s="65"/>
    </row>
    <row r="1841" s="5" customFormat="1" ht="15.75" customHeight="1" spans="11:16">
      <c r="K1841" s="64"/>
      <c r="L1841" s="64"/>
      <c r="M1841" s="64"/>
      <c r="O1841" s="64"/>
      <c r="P1841" s="65"/>
    </row>
    <row r="1842" s="5" customFormat="1" ht="15.75" customHeight="1" spans="11:16">
      <c r="K1842" s="64"/>
      <c r="L1842" s="64"/>
      <c r="M1842" s="64"/>
      <c r="O1842" s="64"/>
      <c r="P1842" s="65"/>
    </row>
    <row r="1843" s="5" customFormat="1" ht="15.75" customHeight="1" spans="11:16">
      <c r="K1843" s="64"/>
      <c r="L1843" s="64"/>
      <c r="M1843" s="64"/>
      <c r="O1843" s="64"/>
      <c r="P1843" s="65"/>
    </row>
    <row r="1844" s="5" customFormat="1" ht="15.75" customHeight="1" spans="11:16">
      <c r="K1844" s="64"/>
      <c r="L1844" s="64"/>
      <c r="M1844" s="64"/>
      <c r="O1844" s="64"/>
      <c r="P1844" s="65"/>
    </row>
    <row r="1845" s="5" customFormat="1" ht="15.75" customHeight="1" spans="11:16">
      <c r="K1845" s="64"/>
      <c r="L1845" s="64"/>
      <c r="M1845" s="64"/>
      <c r="O1845" s="64"/>
      <c r="P1845" s="65"/>
    </row>
    <row r="1846" s="5" customFormat="1" ht="15.75" customHeight="1" spans="11:16">
      <c r="K1846" s="64"/>
      <c r="L1846" s="64"/>
      <c r="M1846" s="64"/>
      <c r="O1846" s="64"/>
      <c r="P1846" s="65"/>
    </row>
    <row r="1847" s="5" customFormat="1" ht="15.75" customHeight="1" spans="11:16">
      <c r="K1847" s="64"/>
      <c r="L1847" s="64"/>
      <c r="M1847" s="64"/>
      <c r="O1847" s="64"/>
      <c r="P1847" s="65"/>
    </row>
    <row r="1848" s="5" customFormat="1" ht="15.75" customHeight="1" spans="11:16">
      <c r="K1848" s="64"/>
      <c r="L1848" s="64"/>
      <c r="M1848" s="64"/>
      <c r="O1848" s="64"/>
      <c r="P1848" s="65"/>
    </row>
    <row r="1849" s="5" customFormat="1" ht="15.75" customHeight="1" spans="11:16">
      <c r="K1849" s="64"/>
      <c r="L1849" s="64"/>
      <c r="M1849" s="64"/>
      <c r="O1849" s="64"/>
      <c r="P1849" s="65"/>
    </row>
    <row r="1850" s="5" customFormat="1" ht="15.75" customHeight="1" spans="11:16">
      <c r="K1850" s="64"/>
      <c r="L1850" s="64"/>
      <c r="M1850" s="64"/>
      <c r="O1850" s="64"/>
      <c r="P1850" s="65"/>
    </row>
    <row r="1851" s="5" customFormat="1" ht="15.75" customHeight="1" spans="11:16">
      <c r="K1851" s="64"/>
      <c r="L1851" s="64"/>
      <c r="M1851" s="64"/>
      <c r="O1851" s="64"/>
      <c r="P1851" s="65"/>
    </row>
    <row r="1852" s="5" customFormat="1" ht="15.75" customHeight="1" spans="11:16">
      <c r="K1852" s="64"/>
      <c r="L1852" s="64"/>
      <c r="M1852" s="64"/>
      <c r="O1852" s="64"/>
      <c r="P1852" s="65"/>
    </row>
    <row r="1853" s="5" customFormat="1" ht="15.75" customHeight="1" spans="11:16">
      <c r="K1853" s="64"/>
      <c r="L1853" s="64"/>
      <c r="M1853" s="64"/>
      <c r="O1853" s="64"/>
      <c r="P1853" s="65"/>
    </row>
    <row r="1854" s="5" customFormat="1" ht="15.75" customHeight="1" spans="11:16">
      <c r="K1854" s="64"/>
      <c r="L1854" s="64"/>
      <c r="M1854" s="64"/>
      <c r="O1854" s="64"/>
      <c r="P1854" s="65"/>
    </row>
    <row r="1855" s="5" customFormat="1" ht="15.75" customHeight="1" spans="11:16">
      <c r="K1855" s="64"/>
      <c r="L1855" s="64"/>
      <c r="M1855" s="64"/>
      <c r="O1855" s="64"/>
      <c r="P1855" s="65"/>
    </row>
    <row r="1856" s="5" customFormat="1" ht="15.75" customHeight="1" spans="11:16">
      <c r="K1856" s="64"/>
      <c r="L1856" s="64"/>
      <c r="M1856" s="64"/>
      <c r="O1856" s="64"/>
      <c r="P1856" s="65"/>
    </row>
    <row r="1857" s="5" customFormat="1" ht="15.75" customHeight="1" spans="11:16">
      <c r="K1857" s="64"/>
      <c r="L1857" s="64"/>
      <c r="M1857" s="64"/>
      <c r="O1857" s="64"/>
      <c r="P1857" s="65"/>
    </row>
    <row r="1858" s="5" customFormat="1" ht="15.75" customHeight="1" spans="11:16">
      <c r="K1858" s="64"/>
      <c r="L1858" s="64"/>
      <c r="M1858" s="64"/>
      <c r="O1858" s="64"/>
      <c r="P1858" s="65"/>
    </row>
    <row r="1859" s="5" customFormat="1" ht="15.75" customHeight="1" spans="11:16">
      <c r="K1859" s="64"/>
      <c r="L1859" s="64"/>
      <c r="M1859" s="64"/>
      <c r="O1859" s="64"/>
      <c r="P1859" s="65"/>
    </row>
    <row r="1860" s="5" customFormat="1" ht="15.75" customHeight="1" spans="11:16">
      <c r="K1860" s="64"/>
      <c r="L1860" s="64"/>
      <c r="M1860" s="64"/>
      <c r="O1860" s="64"/>
      <c r="P1860" s="65"/>
    </row>
    <row r="1861" s="5" customFormat="1" ht="15.75" customHeight="1" spans="11:16">
      <c r="K1861" s="64"/>
      <c r="L1861" s="64"/>
      <c r="M1861" s="64"/>
      <c r="O1861" s="64"/>
      <c r="P1861" s="65"/>
    </row>
    <row r="1862" s="5" customFormat="1" ht="15.75" customHeight="1" spans="11:16">
      <c r="K1862" s="64"/>
      <c r="L1862" s="64"/>
      <c r="M1862" s="64"/>
      <c r="O1862" s="64"/>
      <c r="P1862" s="65"/>
    </row>
    <row r="1863" s="5" customFormat="1" ht="15.75" customHeight="1" spans="11:16">
      <c r="K1863" s="64"/>
      <c r="L1863" s="64"/>
      <c r="M1863" s="64"/>
      <c r="O1863" s="64"/>
      <c r="P1863" s="65"/>
    </row>
    <row r="1864" s="5" customFormat="1" ht="15.75" customHeight="1" spans="11:16">
      <c r="K1864" s="64"/>
      <c r="L1864" s="64"/>
      <c r="M1864" s="64"/>
      <c r="O1864" s="64"/>
      <c r="P1864" s="65"/>
    </row>
    <row r="1865" s="5" customFormat="1" ht="15.75" customHeight="1" spans="11:16">
      <c r="K1865" s="64"/>
      <c r="L1865" s="64"/>
      <c r="M1865" s="64"/>
      <c r="O1865" s="64"/>
      <c r="P1865" s="65"/>
    </row>
    <row r="1866" s="5" customFormat="1" ht="15.75" customHeight="1" spans="11:16">
      <c r="K1866" s="64"/>
      <c r="L1866" s="64"/>
      <c r="M1866" s="64"/>
      <c r="O1866" s="64"/>
      <c r="P1866" s="65"/>
    </row>
    <row r="1867" s="5" customFormat="1" ht="15.75" customHeight="1" spans="11:16">
      <c r="K1867" s="64"/>
      <c r="L1867" s="64"/>
      <c r="M1867" s="64"/>
      <c r="O1867" s="64"/>
      <c r="P1867" s="65"/>
    </row>
    <row r="1868" s="5" customFormat="1" ht="15.75" customHeight="1" spans="11:16">
      <c r="K1868" s="64"/>
      <c r="L1868" s="64"/>
      <c r="M1868" s="64"/>
      <c r="O1868" s="64"/>
      <c r="P1868" s="65"/>
    </row>
    <row r="1869" s="5" customFormat="1" ht="15.75" customHeight="1" spans="11:16">
      <c r="K1869" s="64"/>
      <c r="L1869" s="64"/>
      <c r="M1869" s="64"/>
      <c r="O1869" s="64"/>
      <c r="P1869" s="65"/>
    </row>
    <row r="1870" s="5" customFormat="1" ht="15.75" customHeight="1" spans="11:16">
      <c r="K1870" s="64"/>
      <c r="L1870" s="64"/>
      <c r="M1870" s="64"/>
      <c r="O1870" s="64"/>
      <c r="P1870" s="65"/>
    </row>
    <row r="1871" s="5" customFormat="1" ht="15.75" customHeight="1" spans="11:16">
      <c r="K1871" s="64"/>
      <c r="L1871" s="64"/>
      <c r="M1871" s="64"/>
      <c r="O1871" s="64"/>
      <c r="P1871" s="65"/>
    </row>
    <row r="1872" s="5" customFormat="1" ht="15.75" customHeight="1" spans="11:16">
      <c r="K1872" s="64"/>
      <c r="L1872" s="64"/>
      <c r="M1872" s="64"/>
      <c r="O1872" s="64"/>
      <c r="P1872" s="65"/>
    </row>
    <row r="1873" s="5" customFormat="1" ht="15.75" customHeight="1" spans="11:16">
      <c r="K1873" s="64"/>
      <c r="L1873" s="64"/>
      <c r="M1873" s="64"/>
      <c r="O1873" s="64"/>
      <c r="P1873" s="65"/>
    </row>
    <row r="1874" s="5" customFormat="1" ht="15.75" customHeight="1" spans="11:16">
      <c r="K1874" s="64"/>
      <c r="L1874" s="64"/>
      <c r="M1874" s="64"/>
      <c r="O1874" s="64"/>
      <c r="P1874" s="65"/>
    </row>
    <row r="1875" s="5" customFormat="1" ht="15.75" customHeight="1" spans="11:16">
      <c r="K1875" s="64"/>
      <c r="L1875" s="64"/>
      <c r="M1875" s="64"/>
      <c r="O1875" s="64"/>
      <c r="P1875" s="65"/>
    </row>
    <row r="1876" s="5" customFormat="1" ht="15.75" customHeight="1" spans="11:16">
      <c r="K1876" s="64"/>
      <c r="L1876" s="64"/>
      <c r="M1876" s="64"/>
      <c r="O1876" s="64"/>
      <c r="P1876" s="65"/>
    </row>
    <row r="1877" s="5" customFormat="1" ht="15.75" customHeight="1" spans="11:16">
      <c r="K1877" s="64"/>
      <c r="L1877" s="64"/>
      <c r="M1877" s="64"/>
      <c r="O1877" s="64"/>
      <c r="P1877" s="65"/>
    </row>
    <row r="1878" s="5" customFormat="1" ht="15.75" customHeight="1" spans="11:16">
      <c r="K1878" s="64"/>
      <c r="L1878" s="64"/>
      <c r="M1878" s="64"/>
      <c r="O1878" s="64"/>
      <c r="P1878" s="65"/>
    </row>
    <row r="1879" s="5" customFormat="1" ht="15.75" customHeight="1" spans="11:16">
      <c r="K1879" s="64"/>
      <c r="L1879" s="64"/>
      <c r="M1879" s="64"/>
      <c r="O1879" s="64"/>
      <c r="P1879" s="65"/>
    </row>
    <row r="1880" s="5" customFormat="1" ht="15.75" customHeight="1" spans="11:16">
      <c r="K1880" s="64"/>
      <c r="L1880" s="64"/>
      <c r="M1880" s="64"/>
      <c r="O1880" s="64"/>
      <c r="P1880" s="65"/>
    </row>
    <row r="1881" s="5" customFormat="1" ht="15.75" customHeight="1" spans="11:16">
      <c r="K1881" s="64"/>
      <c r="L1881" s="64"/>
      <c r="M1881" s="64"/>
      <c r="O1881" s="64"/>
      <c r="P1881" s="65"/>
    </row>
    <row r="1882" s="5" customFormat="1" ht="15.75" customHeight="1" spans="11:16">
      <c r="K1882" s="64"/>
      <c r="L1882" s="64"/>
      <c r="M1882" s="64"/>
      <c r="O1882" s="64"/>
      <c r="P1882" s="65"/>
    </row>
    <row r="1883" s="5" customFormat="1" ht="15.75" customHeight="1" spans="11:16">
      <c r="K1883" s="64"/>
      <c r="L1883" s="64"/>
      <c r="M1883" s="64"/>
      <c r="O1883" s="64"/>
      <c r="P1883" s="65"/>
    </row>
    <row r="1884" s="5" customFormat="1" ht="15.75" customHeight="1" spans="11:16">
      <c r="K1884" s="64"/>
      <c r="L1884" s="64"/>
      <c r="M1884" s="64"/>
      <c r="O1884" s="64"/>
      <c r="P1884" s="65"/>
    </row>
    <row r="1885" s="5" customFormat="1" ht="15.75" customHeight="1" spans="11:16">
      <c r="K1885" s="64"/>
      <c r="L1885" s="64"/>
      <c r="M1885" s="64"/>
      <c r="O1885" s="64"/>
      <c r="P1885" s="65"/>
    </row>
    <row r="1886" s="5" customFormat="1" ht="15.75" customHeight="1" spans="11:16">
      <c r="K1886" s="64"/>
      <c r="L1886" s="64"/>
      <c r="M1886" s="64"/>
      <c r="O1886" s="64"/>
      <c r="P1886" s="65"/>
    </row>
    <row r="1887" s="5" customFormat="1" ht="15.75" customHeight="1" spans="11:16">
      <c r="K1887" s="64"/>
      <c r="L1887" s="64"/>
      <c r="M1887" s="64"/>
      <c r="O1887" s="64"/>
      <c r="P1887" s="65"/>
    </row>
    <row r="1888" s="5" customFormat="1" ht="15.75" customHeight="1" spans="11:16">
      <c r="K1888" s="64"/>
      <c r="L1888" s="64"/>
      <c r="M1888" s="64"/>
      <c r="O1888" s="64"/>
      <c r="P1888" s="65"/>
    </row>
    <row r="1889" s="5" customFormat="1" ht="15.75" customHeight="1" spans="11:16">
      <c r="K1889" s="64"/>
      <c r="L1889" s="64"/>
      <c r="M1889" s="64"/>
      <c r="O1889" s="64"/>
      <c r="P1889" s="65"/>
    </row>
    <row r="1890" s="5" customFormat="1" ht="15.75" customHeight="1" spans="11:16">
      <c r="K1890" s="64"/>
      <c r="L1890" s="64"/>
      <c r="M1890" s="64"/>
      <c r="O1890" s="64"/>
      <c r="P1890" s="65"/>
    </row>
    <row r="1891" s="5" customFormat="1" ht="15.75" customHeight="1" spans="11:16">
      <c r="K1891" s="64"/>
      <c r="L1891" s="64"/>
      <c r="M1891" s="64"/>
      <c r="O1891" s="64"/>
      <c r="P1891" s="65"/>
    </row>
    <row r="1892" s="5" customFormat="1" ht="15.75" customHeight="1" spans="11:16">
      <c r="K1892" s="64"/>
      <c r="L1892" s="64"/>
      <c r="M1892" s="64"/>
      <c r="O1892" s="64"/>
      <c r="P1892" s="65"/>
    </row>
    <row r="1893" s="5" customFormat="1" ht="15.75" customHeight="1" spans="11:16">
      <c r="K1893" s="64"/>
      <c r="L1893" s="64"/>
      <c r="M1893" s="64"/>
      <c r="O1893" s="64"/>
      <c r="P1893" s="65"/>
    </row>
    <row r="1894" s="5" customFormat="1" ht="15.75" customHeight="1" spans="11:16">
      <c r="K1894" s="64"/>
      <c r="L1894" s="64"/>
      <c r="M1894" s="64"/>
      <c r="O1894" s="64"/>
      <c r="P1894" s="65"/>
    </row>
    <row r="1895" s="5" customFormat="1" ht="15.75" customHeight="1" spans="11:16">
      <c r="K1895" s="64"/>
      <c r="L1895" s="64"/>
      <c r="M1895" s="64"/>
      <c r="O1895" s="64"/>
      <c r="P1895" s="65"/>
    </row>
    <row r="1896" s="5" customFormat="1" ht="15.75" customHeight="1" spans="11:16">
      <c r="K1896" s="64"/>
      <c r="L1896" s="64"/>
      <c r="M1896" s="64"/>
      <c r="O1896" s="64"/>
      <c r="P1896" s="65"/>
    </row>
    <row r="1897" s="5" customFormat="1" ht="15.75" customHeight="1" spans="11:16">
      <c r="K1897" s="64"/>
      <c r="L1897" s="64"/>
      <c r="M1897" s="64"/>
      <c r="O1897" s="64"/>
      <c r="P1897" s="65"/>
    </row>
    <row r="1898" s="5" customFormat="1" ht="15.75" customHeight="1" spans="11:16">
      <c r="K1898" s="64"/>
      <c r="L1898" s="64"/>
      <c r="M1898" s="64"/>
      <c r="O1898" s="64"/>
      <c r="P1898" s="65"/>
    </row>
    <row r="1899" s="5" customFormat="1" ht="15.75" customHeight="1" spans="11:16">
      <c r="K1899" s="64"/>
      <c r="L1899" s="64"/>
      <c r="M1899" s="64"/>
      <c r="O1899" s="64"/>
      <c r="P1899" s="65"/>
    </row>
    <row r="1900" s="5" customFormat="1" ht="15.75" customHeight="1" spans="11:16">
      <c r="K1900" s="64"/>
      <c r="L1900" s="64"/>
      <c r="M1900" s="64"/>
      <c r="O1900" s="64"/>
      <c r="P1900" s="65"/>
    </row>
    <row r="1901" s="5" customFormat="1" ht="15.75" customHeight="1" spans="11:16">
      <c r="K1901" s="64"/>
      <c r="L1901" s="64"/>
      <c r="M1901" s="64"/>
      <c r="O1901" s="64"/>
      <c r="P1901" s="65"/>
    </row>
    <row r="1902" s="5" customFormat="1" ht="15.75" customHeight="1" spans="11:16">
      <c r="K1902" s="64"/>
      <c r="L1902" s="64"/>
      <c r="M1902" s="64"/>
      <c r="O1902" s="64"/>
      <c r="P1902" s="65"/>
    </row>
    <row r="1903" s="5" customFormat="1" ht="15.75" customHeight="1" spans="11:16">
      <c r="K1903" s="64"/>
      <c r="L1903" s="64"/>
      <c r="M1903" s="64"/>
      <c r="O1903" s="64"/>
      <c r="P1903" s="65"/>
    </row>
    <row r="1904" s="5" customFormat="1" ht="15.75" customHeight="1" spans="11:16">
      <c r="K1904" s="64"/>
      <c r="L1904" s="64"/>
      <c r="M1904" s="64"/>
      <c r="O1904" s="64"/>
      <c r="P1904" s="65"/>
    </row>
    <row r="1905" s="5" customFormat="1" ht="15.75" customHeight="1" spans="11:16">
      <c r="K1905" s="64"/>
      <c r="L1905" s="64"/>
      <c r="M1905" s="64"/>
      <c r="O1905" s="64"/>
      <c r="P1905" s="65"/>
    </row>
    <row r="1906" s="5" customFormat="1" ht="15.75" customHeight="1" spans="11:16">
      <c r="K1906" s="64"/>
      <c r="L1906" s="64"/>
      <c r="M1906" s="64"/>
      <c r="O1906" s="64"/>
      <c r="P1906" s="65"/>
    </row>
    <row r="1907" s="5" customFormat="1" ht="15.75" customHeight="1" spans="11:16">
      <c r="K1907" s="64"/>
      <c r="L1907" s="64"/>
      <c r="M1907" s="64"/>
      <c r="O1907" s="64"/>
      <c r="P1907" s="65"/>
    </row>
    <row r="1908" s="5" customFormat="1" ht="15.75" customHeight="1" spans="11:16">
      <c r="K1908" s="64"/>
      <c r="L1908" s="64"/>
      <c r="M1908" s="64"/>
      <c r="O1908" s="64"/>
      <c r="P1908" s="65"/>
    </row>
    <row r="1909" s="5" customFormat="1" ht="15.75" customHeight="1" spans="11:16">
      <c r="K1909" s="64"/>
      <c r="L1909" s="64"/>
      <c r="M1909" s="64"/>
      <c r="O1909" s="64"/>
      <c r="P1909" s="65"/>
    </row>
    <row r="1910" s="5" customFormat="1" ht="15.75" customHeight="1" spans="11:16">
      <c r="K1910" s="64"/>
      <c r="L1910" s="64"/>
      <c r="M1910" s="64"/>
      <c r="O1910" s="64"/>
      <c r="P1910" s="65"/>
    </row>
    <row r="1911" s="5" customFormat="1" ht="15.75" customHeight="1" spans="11:16">
      <c r="K1911" s="64"/>
      <c r="L1911" s="64"/>
      <c r="M1911" s="64"/>
      <c r="O1911" s="64"/>
      <c r="P1911" s="65"/>
    </row>
    <row r="1912" s="5" customFormat="1" ht="15.75" customHeight="1" spans="11:16">
      <c r="K1912" s="64"/>
      <c r="L1912" s="64"/>
      <c r="M1912" s="64"/>
      <c r="O1912" s="64"/>
      <c r="P1912" s="65"/>
    </row>
    <row r="1913" s="5" customFormat="1" ht="15.75" customHeight="1" spans="11:16">
      <c r="K1913" s="64"/>
      <c r="L1913" s="64"/>
      <c r="M1913" s="64"/>
      <c r="O1913" s="64"/>
      <c r="P1913" s="65"/>
    </row>
    <row r="1914" s="5" customFormat="1" ht="15.75" customHeight="1" spans="11:16">
      <c r="K1914" s="64"/>
      <c r="L1914" s="64"/>
      <c r="M1914" s="64"/>
      <c r="O1914" s="64"/>
      <c r="P1914" s="65"/>
    </row>
    <row r="1915" s="5" customFormat="1" ht="15.75" customHeight="1" spans="11:16">
      <c r="K1915" s="64"/>
      <c r="L1915" s="64"/>
      <c r="M1915" s="64"/>
      <c r="O1915" s="64"/>
      <c r="P1915" s="65"/>
    </row>
    <row r="1916" s="5" customFormat="1" ht="15.75" customHeight="1" spans="11:16">
      <c r="K1916" s="64"/>
      <c r="L1916" s="64"/>
      <c r="M1916" s="64"/>
      <c r="O1916" s="64"/>
      <c r="P1916" s="65"/>
    </row>
    <row r="1917" s="5" customFormat="1" ht="15.75" customHeight="1" spans="11:16">
      <c r="K1917" s="64"/>
      <c r="L1917" s="64"/>
      <c r="M1917" s="64"/>
      <c r="O1917" s="64"/>
      <c r="P1917" s="65"/>
    </row>
    <row r="1918" s="5" customFormat="1" ht="15.75" customHeight="1" spans="11:16">
      <c r="K1918" s="64"/>
      <c r="L1918" s="64"/>
      <c r="M1918" s="64"/>
      <c r="O1918" s="64"/>
      <c r="P1918" s="65"/>
    </row>
    <row r="1919" s="5" customFormat="1" ht="15.75" customHeight="1" spans="11:16">
      <c r="K1919" s="64"/>
      <c r="L1919" s="64"/>
      <c r="M1919" s="64"/>
      <c r="O1919" s="64"/>
      <c r="P1919" s="65"/>
    </row>
    <row r="1920" s="5" customFormat="1" ht="15.75" customHeight="1" spans="11:16">
      <c r="K1920" s="64"/>
      <c r="L1920" s="64"/>
      <c r="M1920" s="64"/>
      <c r="O1920" s="64"/>
      <c r="P1920" s="65"/>
    </row>
    <row r="1921" s="5" customFormat="1" ht="15.75" customHeight="1" spans="11:16">
      <c r="K1921" s="64"/>
      <c r="L1921" s="64"/>
      <c r="M1921" s="64"/>
      <c r="O1921" s="64"/>
      <c r="P1921" s="65"/>
    </row>
    <row r="1922" s="5" customFormat="1" ht="15.75" customHeight="1" spans="11:16">
      <c r="K1922" s="64"/>
      <c r="L1922" s="64"/>
      <c r="M1922" s="64"/>
      <c r="O1922" s="64"/>
      <c r="P1922" s="65"/>
    </row>
    <row r="1923" s="5" customFormat="1" ht="15.75" customHeight="1" spans="11:16">
      <c r="K1923" s="64"/>
      <c r="L1923" s="64"/>
      <c r="M1923" s="64"/>
      <c r="O1923" s="64"/>
      <c r="P1923" s="65"/>
    </row>
    <row r="1924" s="5" customFormat="1" ht="15.75" customHeight="1" spans="11:16">
      <c r="K1924" s="64"/>
      <c r="L1924" s="64"/>
      <c r="M1924" s="64"/>
      <c r="O1924" s="64"/>
      <c r="P1924" s="65"/>
    </row>
    <row r="1925" s="5" customFormat="1" ht="15.75" customHeight="1" spans="11:16">
      <c r="K1925" s="64"/>
      <c r="L1925" s="64"/>
      <c r="M1925" s="64"/>
      <c r="O1925" s="64"/>
      <c r="P1925" s="65"/>
    </row>
    <row r="1926" s="5" customFormat="1" ht="15.75" customHeight="1" spans="11:16">
      <c r="K1926" s="64"/>
      <c r="L1926" s="64"/>
      <c r="M1926" s="64"/>
      <c r="O1926" s="64"/>
      <c r="P1926" s="65"/>
    </row>
    <row r="1927" s="5" customFormat="1" ht="15.75" customHeight="1" spans="11:16">
      <c r="K1927" s="64"/>
      <c r="L1927" s="64"/>
      <c r="M1927" s="64"/>
      <c r="O1927" s="64"/>
      <c r="P1927" s="65"/>
    </row>
    <row r="1928" s="5" customFormat="1" ht="15.75" customHeight="1" spans="11:16">
      <c r="K1928" s="64"/>
      <c r="L1928" s="64"/>
      <c r="M1928" s="64"/>
      <c r="O1928" s="64"/>
      <c r="P1928" s="65"/>
    </row>
    <row r="1929" s="5" customFormat="1" ht="15.75" customHeight="1" spans="11:16">
      <c r="K1929" s="64"/>
      <c r="L1929" s="64"/>
      <c r="M1929" s="64"/>
      <c r="O1929" s="64"/>
      <c r="P1929" s="65"/>
    </row>
    <row r="1930" s="5" customFormat="1" ht="15.75" customHeight="1" spans="11:16">
      <c r="K1930" s="64"/>
      <c r="L1930" s="64"/>
      <c r="M1930" s="64"/>
      <c r="O1930" s="64"/>
      <c r="P1930" s="65"/>
    </row>
    <row r="1931" s="5" customFormat="1" ht="15.75" customHeight="1" spans="11:16">
      <c r="K1931" s="64"/>
      <c r="L1931" s="64"/>
      <c r="M1931" s="64"/>
      <c r="O1931" s="64"/>
      <c r="P1931" s="65"/>
    </row>
    <row r="1932" s="5" customFormat="1" ht="15.75" customHeight="1" spans="11:16">
      <c r="K1932" s="64"/>
      <c r="L1932" s="64"/>
      <c r="M1932" s="64"/>
      <c r="O1932" s="64"/>
      <c r="P1932" s="65"/>
    </row>
    <row r="1933" s="5" customFormat="1" ht="15.75" customHeight="1" spans="11:16">
      <c r="K1933" s="64"/>
      <c r="L1933" s="64"/>
      <c r="M1933" s="64"/>
      <c r="O1933" s="64"/>
      <c r="P1933" s="65"/>
    </row>
    <row r="1934" s="5" customFormat="1" ht="15.75" customHeight="1" spans="11:16">
      <c r="K1934" s="64"/>
      <c r="L1934" s="64"/>
      <c r="M1934" s="64"/>
      <c r="O1934" s="64"/>
      <c r="P1934" s="65"/>
    </row>
    <row r="1935" s="5" customFormat="1" ht="15.75" customHeight="1" spans="11:16">
      <c r="K1935" s="64"/>
      <c r="L1935" s="64"/>
      <c r="M1935" s="64"/>
      <c r="O1935" s="64"/>
      <c r="P1935" s="65"/>
    </row>
    <row r="1936" s="5" customFormat="1" ht="15.75" customHeight="1" spans="11:16">
      <c r="K1936" s="64"/>
      <c r="L1936" s="64"/>
      <c r="M1936" s="64"/>
      <c r="O1936" s="64"/>
      <c r="P1936" s="65"/>
    </row>
    <row r="1937" s="5" customFormat="1" ht="15.75" customHeight="1" spans="11:16">
      <c r="K1937" s="64"/>
      <c r="L1937" s="64"/>
      <c r="M1937" s="64"/>
      <c r="O1937" s="64"/>
      <c r="P1937" s="65"/>
    </row>
    <row r="1938" s="5" customFormat="1" ht="15.75" customHeight="1" spans="11:16">
      <c r="K1938" s="64"/>
      <c r="L1938" s="64"/>
      <c r="M1938" s="64"/>
      <c r="O1938" s="64"/>
      <c r="P1938" s="65"/>
    </row>
    <row r="1939" s="5" customFormat="1" ht="15.75" customHeight="1" spans="11:16">
      <c r="K1939" s="64"/>
      <c r="L1939" s="64"/>
      <c r="M1939" s="64"/>
      <c r="O1939" s="64"/>
      <c r="P1939" s="65"/>
    </row>
    <row r="1940" s="5" customFormat="1" ht="15.75" customHeight="1" spans="11:16">
      <c r="K1940" s="64"/>
      <c r="L1940" s="64"/>
      <c r="M1940" s="64"/>
      <c r="O1940" s="64"/>
      <c r="P1940" s="65"/>
    </row>
    <row r="1941" s="5" customFormat="1" ht="15.75" customHeight="1" spans="11:16">
      <c r="K1941" s="64"/>
      <c r="L1941" s="64"/>
      <c r="M1941" s="64"/>
      <c r="O1941" s="64"/>
      <c r="P1941" s="65"/>
    </row>
    <row r="1942" s="5" customFormat="1" ht="15.75" customHeight="1" spans="11:16">
      <c r="K1942" s="64"/>
      <c r="L1942" s="64"/>
      <c r="M1942" s="64"/>
      <c r="O1942" s="64"/>
      <c r="P1942" s="65"/>
    </row>
    <row r="1943" s="5" customFormat="1" ht="15.75" customHeight="1" spans="11:16">
      <c r="K1943" s="64"/>
      <c r="L1943" s="64"/>
      <c r="M1943" s="64"/>
      <c r="O1943" s="64"/>
      <c r="P1943" s="65"/>
    </row>
    <row r="1944" s="5" customFormat="1" ht="15.75" customHeight="1" spans="11:16">
      <c r="K1944" s="64"/>
      <c r="L1944" s="64"/>
      <c r="M1944" s="64"/>
      <c r="O1944" s="64"/>
      <c r="P1944" s="65"/>
    </row>
    <row r="1945" s="5" customFormat="1" ht="15.75" customHeight="1" spans="11:16">
      <c r="K1945" s="64"/>
      <c r="L1945" s="64"/>
      <c r="M1945" s="64"/>
      <c r="O1945" s="64"/>
      <c r="P1945" s="65"/>
    </row>
    <row r="1946" s="5" customFormat="1" ht="15.75" customHeight="1" spans="11:16">
      <c r="K1946" s="64"/>
      <c r="L1946" s="64"/>
      <c r="M1946" s="64"/>
      <c r="O1946" s="64"/>
      <c r="P1946" s="65"/>
    </row>
    <row r="1947" s="5" customFormat="1" ht="15.75" customHeight="1" spans="11:16">
      <c r="K1947" s="64"/>
      <c r="L1947" s="64"/>
      <c r="M1947" s="64"/>
      <c r="O1947" s="64"/>
      <c r="P1947" s="65"/>
    </row>
    <row r="1948" s="5" customFormat="1" ht="15.75" customHeight="1" spans="11:16">
      <c r="K1948" s="64"/>
      <c r="L1948" s="64"/>
      <c r="M1948" s="64"/>
      <c r="O1948" s="64"/>
      <c r="P1948" s="65"/>
    </row>
    <row r="1949" s="5" customFormat="1" ht="15.75" customHeight="1" spans="11:16">
      <c r="K1949" s="64"/>
      <c r="L1949" s="64"/>
      <c r="M1949" s="64"/>
      <c r="O1949" s="64"/>
      <c r="P1949" s="65"/>
    </row>
    <row r="1950" s="5" customFormat="1" ht="15.75" customHeight="1" spans="11:16">
      <c r="K1950" s="64"/>
      <c r="L1950" s="64"/>
      <c r="M1950" s="64"/>
      <c r="O1950" s="64"/>
      <c r="P1950" s="65"/>
    </row>
    <row r="1951" s="5" customFormat="1" ht="15.75" customHeight="1" spans="11:16">
      <c r="K1951" s="64"/>
      <c r="L1951" s="64"/>
      <c r="M1951" s="64"/>
      <c r="O1951" s="64"/>
      <c r="P1951" s="65"/>
    </row>
    <row r="1952" s="5" customFormat="1" ht="15.75" customHeight="1" spans="11:16">
      <c r="K1952" s="64"/>
      <c r="L1952" s="64"/>
      <c r="M1952" s="64"/>
      <c r="O1952" s="64"/>
      <c r="P1952" s="65"/>
    </row>
    <row r="1953" s="5" customFormat="1" ht="15.75" customHeight="1" spans="11:16">
      <c r="K1953" s="64"/>
      <c r="L1953" s="64"/>
      <c r="M1953" s="64"/>
      <c r="O1953" s="64"/>
      <c r="P1953" s="65"/>
    </row>
    <row r="1954" s="5" customFormat="1" ht="15.75" customHeight="1" spans="11:16">
      <c r="K1954" s="64"/>
      <c r="L1954" s="64"/>
      <c r="M1954" s="64"/>
      <c r="O1954" s="64"/>
      <c r="P1954" s="65"/>
    </row>
    <row r="1955" s="5" customFormat="1" ht="15.75" customHeight="1" spans="11:16">
      <c r="K1955" s="64"/>
      <c r="L1955" s="64"/>
      <c r="M1955" s="64"/>
      <c r="O1955" s="64"/>
      <c r="P1955" s="65"/>
    </row>
    <row r="1956" s="5" customFormat="1" ht="15.75" customHeight="1" spans="11:16">
      <c r="K1956" s="64"/>
      <c r="L1956" s="64"/>
      <c r="M1956" s="64"/>
      <c r="O1956" s="64"/>
      <c r="P1956" s="65"/>
    </row>
    <row r="1957" s="5" customFormat="1" ht="15.75" customHeight="1" spans="11:16">
      <c r="K1957" s="64"/>
      <c r="L1957" s="64"/>
      <c r="M1957" s="64"/>
      <c r="O1957" s="64"/>
      <c r="P1957" s="65"/>
    </row>
    <row r="1958" s="5" customFormat="1" ht="15.75" customHeight="1" spans="11:16">
      <c r="K1958" s="64"/>
      <c r="L1958" s="64"/>
      <c r="M1958" s="64"/>
      <c r="O1958" s="64"/>
      <c r="P1958" s="65"/>
    </row>
    <row r="1959" s="5" customFormat="1" ht="15.75" customHeight="1" spans="11:16">
      <c r="K1959" s="64"/>
      <c r="L1959" s="64"/>
      <c r="M1959" s="64"/>
      <c r="O1959" s="64"/>
      <c r="P1959" s="65"/>
    </row>
    <row r="1960" s="5" customFormat="1" ht="15.75" customHeight="1" spans="11:16">
      <c r="K1960" s="64"/>
      <c r="L1960" s="64"/>
      <c r="M1960" s="64"/>
      <c r="O1960" s="64"/>
      <c r="P1960" s="65"/>
    </row>
    <row r="1961" s="5" customFormat="1" ht="15.75" customHeight="1" spans="11:16">
      <c r="K1961" s="64"/>
      <c r="L1961" s="64"/>
      <c r="M1961" s="64"/>
      <c r="O1961" s="64"/>
      <c r="P1961" s="65"/>
    </row>
    <row r="1962" s="5" customFormat="1" ht="15.75" customHeight="1" spans="11:16">
      <c r="K1962" s="64"/>
      <c r="L1962" s="64"/>
      <c r="M1962" s="64"/>
      <c r="O1962" s="64"/>
      <c r="P1962" s="65"/>
    </row>
    <row r="1963" s="5" customFormat="1" ht="15.75" customHeight="1" spans="11:16">
      <c r="K1963" s="64"/>
      <c r="L1963" s="64"/>
      <c r="M1963" s="64"/>
      <c r="O1963" s="64"/>
      <c r="P1963" s="65"/>
    </row>
    <row r="1964" s="5" customFormat="1" ht="15.75" customHeight="1" spans="11:16">
      <c r="K1964" s="64"/>
      <c r="L1964" s="64"/>
      <c r="M1964" s="64"/>
      <c r="O1964" s="64"/>
      <c r="P1964" s="65"/>
    </row>
    <row r="1965" s="5" customFormat="1" ht="15.75" customHeight="1" spans="11:16">
      <c r="K1965" s="64"/>
      <c r="L1965" s="64"/>
      <c r="M1965" s="64"/>
      <c r="O1965" s="64"/>
      <c r="P1965" s="65"/>
    </row>
    <row r="1966" s="5" customFormat="1" ht="15.75" customHeight="1" spans="11:16">
      <c r="K1966" s="64"/>
      <c r="L1966" s="64"/>
      <c r="M1966" s="64"/>
      <c r="O1966" s="64"/>
      <c r="P1966" s="65"/>
    </row>
    <row r="1967" s="5" customFormat="1" ht="15.75" customHeight="1" spans="11:16">
      <c r="K1967" s="64"/>
      <c r="L1967" s="64"/>
      <c r="M1967" s="64"/>
      <c r="O1967" s="64"/>
      <c r="P1967" s="65"/>
    </row>
    <row r="1968" s="5" customFormat="1" ht="15.75" customHeight="1" spans="11:16">
      <c r="K1968" s="64"/>
      <c r="L1968" s="64"/>
      <c r="M1968" s="64"/>
      <c r="O1968" s="64"/>
      <c r="P1968" s="65"/>
    </row>
    <row r="1969" s="5" customFormat="1" ht="15.75" customHeight="1" spans="11:16">
      <c r="K1969" s="64"/>
      <c r="L1969" s="64"/>
      <c r="M1969" s="64"/>
      <c r="O1969" s="64"/>
      <c r="P1969" s="65"/>
    </row>
    <row r="1970" s="5" customFormat="1" ht="15.75" customHeight="1" spans="11:16">
      <c r="K1970" s="64"/>
      <c r="L1970" s="64"/>
      <c r="M1970" s="64"/>
      <c r="O1970" s="64"/>
      <c r="P1970" s="65"/>
    </row>
    <row r="1971" s="5" customFormat="1" ht="15.75" customHeight="1" spans="11:16">
      <c r="K1971" s="64"/>
      <c r="L1971" s="64"/>
      <c r="M1971" s="64"/>
      <c r="O1971" s="64"/>
      <c r="P1971" s="65"/>
    </row>
    <row r="1972" s="5" customFormat="1" ht="15.75" customHeight="1" spans="11:16">
      <c r="K1972" s="64"/>
      <c r="L1972" s="64"/>
      <c r="M1972" s="64"/>
      <c r="O1972" s="64"/>
      <c r="P1972" s="65"/>
    </row>
    <row r="1973" s="5" customFormat="1" ht="15.75" customHeight="1" spans="11:16">
      <c r="K1973" s="64"/>
      <c r="L1973" s="64"/>
      <c r="M1973" s="64"/>
      <c r="O1973" s="64"/>
      <c r="P1973" s="65"/>
    </row>
    <row r="1974" s="5" customFormat="1" ht="15.75" customHeight="1" spans="11:16">
      <c r="K1974" s="64"/>
      <c r="L1974" s="64"/>
      <c r="M1974" s="64"/>
      <c r="O1974" s="64"/>
      <c r="P1974" s="65"/>
    </row>
    <row r="1975" s="5" customFormat="1" ht="15.75" customHeight="1" spans="11:16">
      <c r="K1975" s="64"/>
      <c r="L1975" s="64"/>
      <c r="M1975" s="64"/>
      <c r="O1975" s="64"/>
      <c r="P1975" s="65"/>
    </row>
    <row r="1976" s="5" customFormat="1" ht="15.75" customHeight="1" spans="11:16">
      <c r="K1976" s="64"/>
      <c r="L1976" s="64"/>
      <c r="M1976" s="64"/>
      <c r="O1976" s="64"/>
      <c r="P1976" s="65"/>
    </row>
    <row r="1977" s="5" customFormat="1" ht="15.75" customHeight="1" spans="11:16">
      <c r="K1977" s="64"/>
      <c r="L1977" s="64"/>
      <c r="M1977" s="64"/>
      <c r="O1977" s="64"/>
      <c r="P1977" s="65"/>
    </row>
    <row r="1978" s="5" customFormat="1" ht="15.75" customHeight="1" spans="11:16">
      <c r="K1978" s="64"/>
      <c r="L1978" s="64"/>
      <c r="M1978" s="64"/>
      <c r="O1978" s="64"/>
      <c r="P1978" s="65"/>
    </row>
    <row r="1979" s="5" customFormat="1" ht="15.75" customHeight="1" spans="11:16">
      <c r="K1979" s="64"/>
      <c r="L1979" s="64"/>
      <c r="M1979" s="64"/>
      <c r="O1979" s="64"/>
      <c r="P1979" s="65"/>
    </row>
    <row r="1980" s="5" customFormat="1" ht="15.75" customHeight="1" spans="11:16">
      <c r="K1980" s="64"/>
      <c r="L1980" s="64"/>
      <c r="M1980" s="64"/>
      <c r="O1980" s="64"/>
      <c r="P1980" s="65"/>
    </row>
    <row r="1981" s="5" customFormat="1" ht="15.75" customHeight="1" spans="11:16">
      <c r="K1981" s="64"/>
      <c r="L1981" s="64"/>
      <c r="M1981" s="64"/>
      <c r="O1981" s="64"/>
      <c r="P1981" s="65"/>
    </row>
    <row r="1982" s="5" customFormat="1" ht="15.75" customHeight="1" spans="11:16">
      <c r="K1982" s="64"/>
      <c r="L1982" s="64"/>
      <c r="M1982" s="64"/>
      <c r="O1982" s="64"/>
      <c r="P1982" s="65"/>
    </row>
    <row r="1983" s="5" customFormat="1" ht="15.75" customHeight="1" spans="11:16">
      <c r="K1983" s="64"/>
      <c r="L1983" s="64"/>
      <c r="M1983" s="64"/>
      <c r="O1983" s="64"/>
      <c r="P1983" s="65"/>
    </row>
    <row r="1984" s="5" customFormat="1" ht="15.75" customHeight="1" spans="11:16">
      <c r="K1984" s="64"/>
      <c r="L1984" s="64"/>
      <c r="M1984" s="64"/>
      <c r="O1984" s="64"/>
      <c r="P1984" s="65"/>
    </row>
    <row r="1985" s="5" customFormat="1" ht="15.75" customHeight="1" spans="11:16">
      <c r="K1985" s="64"/>
      <c r="L1985" s="64"/>
      <c r="M1985" s="64"/>
      <c r="O1985" s="64"/>
      <c r="P1985" s="65"/>
    </row>
    <row r="1986" s="5" customFormat="1" ht="15.75" customHeight="1" spans="11:16">
      <c r="K1986" s="64"/>
      <c r="L1986" s="64"/>
      <c r="M1986" s="64"/>
      <c r="O1986" s="64"/>
      <c r="P1986" s="65"/>
    </row>
    <row r="1987" s="5" customFormat="1" ht="15.75" customHeight="1" spans="11:16">
      <c r="K1987" s="64"/>
      <c r="L1987" s="64"/>
      <c r="M1987" s="64"/>
      <c r="O1987" s="64"/>
      <c r="P1987" s="65"/>
    </row>
    <row r="1988" s="5" customFormat="1" ht="15.75" customHeight="1" spans="11:16">
      <c r="K1988" s="64"/>
      <c r="L1988" s="64"/>
      <c r="M1988" s="64"/>
      <c r="O1988" s="64"/>
      <c r="P1988" s="65"/>
    </row>
    <row r="1989" s="5" customFormat="1" ht="15.75" customHeight="1" spans="11:16">
      <c r="K1989" s="64"/>
      <c r="L1989" s="64"/>
      <c r="M1989" s="64"/>
      <c r="O1989" s="64"/>
      <c r="P1989" s="65"/>
    </row>
    <row r="1990" s="5" customFormat="1" ht="15.75" customHeight="1" spans="11:16">
      <c r="K1990" s="64"/>
      <c r="L1990" s="64"/>
      <c r="M1990" s="64"/>
      <c r="O1990" s="64"/>
      <c r="P1990" s="65"/>
    </row>
    <row r="1991" s="5" customFormat="1" ht="15.75" customHeight="1" spans="11:16">
      <c r="K1991" s="64"/>
      <c r="L1991" s="64"/>
      <c r="M1991" s="64"/>
      <c r="O1991" s="64"/>
      <c r="P1991" s="65"/>
    </row>
    <row r="1992" s="5" customFormat="1" ht="15.75" customHeight="1" spans="11:16">
      <c r="K1992" s="64"/>
      <c r="L1992" s="64"/>
      <c r="M1992" s="64"/>
      <c r="O1992" s="64"/>
      <c r="P1992" s="65"/>
    </row>
    <row r="1993" s="5" customFormat="1" ht="15.75" customHeight="1" spans="11:16">
      <c r="K1993" s="64"/>
      <c r="L1993" s="64"/>
      <c r="M1993" s="64"/>
      <c r="O1993" s="64"/>
      <c r="P1993" s="65"/>
    </row>
    <row r="1994" s="5" customFormat="1" ht="15.75" customHeight="1" spans="11:16">
      <c r="K1994" s="64"/>
      <c r="L1994" s="64"/>
      <c r="M1994" s="64"/>
      <c r="O1994" s="64"/>
      <c r="P1994" s="65"/>
    </row>
    <row r="1995" s="5" customFormat="1" ht="15.75" customHeight="1" spans="11:16">
      <c r="K1995" s="64"/>
      <c r="L1995" s="64"/>
      <c r="M1995" s="64"/>
      <c r="O1995" s="64"/>
      <c r="P1995" s="65"/>
    </row>
    <row r="1996" s="5" customFormat="1" ht="15.75" customHeight="1" spans="11:16">
      <c r="K1996" s="64"/>
      <c r="L1996" s="64"/>
      <c r="M1996" s="64"/>
      <c r="O1996" s="64"/>
      <c r="P1996" s="65"/>
    </row>
    <row r="1997" s="5" customFormat="1" ht="15.75" customHeight="1" spans="11:16">
      <c r="K1997" s="64"/>
      <c r="L1997" s="64"/>
      <c r="M1997" s="64"/>
      <c r="O1997" s="64"/>
      <c r="P1997" s="65"/>
    </row>
    <row r="1998" s="5" customFormat="1" ht="15.75" customHeight="1" spans="11:16">
      <c r="K1998" s="64"/>
      <c r="L1998" s="64"/>
      <c r="M1998" s="64"/>
      <c r="O1998" s="64"/>
      <c r="P1998" s="65"/>
    </row>
    <row r="1999" s="5" customFormat="1" ht="15.75" customHeight="1" spans="11:16">
      <c r="K1999" s="64"/>
      <c r="L1999" s="64"/>
      <c r="M1999" s="64"/>
      <c r="O1999" s="64"/>
      <c r="P1999" s="65"/>
    </row>
    <row r="2000" s="5" customFormat="1" ht="15.75" customHeight="1" spans="11:16">
      <c r="K2000" s="64"/>
      <c r="L2000" s="64"/>
      <c r="M2000" s="64"/>
      <c r="O2000" s="64"/>
      <c r="P2000" s="65"/>
    </row>
    <row r="2001" s="5" customFormat="1" ht="15.75" customHeight="1" spans="11:16">
      <c r="K2001" s="64"/>
      <c r="L2001" s="64"/>
      <c r="M2001" s="64"/>
      <c r="O2001" s="64"/>
      <c r="P2001" s="65"/>
    </row>
    <row r="2002" s="5" customFormat="1" ht="15.75" customHeight="1" spans="11:16">
      <c r="K2002" s="64"/>
      <c r="L2002" s="64"/>
      <c r="M2002" s="64"/>
      <c r="O2002" s="64"/>
      <c r="P2002" s="65"/>
    </row>
    <row r="2003" s="5" customFormat="1" ht="15.75" customHeight="1" spans="11:16">
      <c r="K2003" s="64"/>
      <c r="L2003" s="64"/>
      <c r="M2003" s="64"/>
      <c r="O2003" s="64"/>
      <c r="P2003" s="65"/>
    </row>
    <row r="2004" s="5" customFormat="1" ht="15.75" customHeight="1" spans="11:16">
      <c r="K2004" s="64"/>
      <c r="L2004" s="64"/>
      <c r="M2004" s="64"/>
      <c r="O2004" s="64"/>
      <c r="P2004" s="65"/>
    </row>
    <row r="2005" s="5" customFormat="1" ht="15.75" customHeight="1" spans="11:16">
      <c r="K2005" s="64"/>
      <c r="L2005" s="64"/>
      <c r="M2005" s="64"/>
      <c r="O2005" s="64"/>
      <c r="P2005" s="65"/>
    </row>
    <row r="2006" s="5" customFormat="1" ht="15.75" customHeight="1" spans="11:16">
      <c r="K2006" s="64"/>
      <c r="L2006" s="64"/>
      <c r="M2006" s="64"/>
      <c r="O2006" s="64"/>
      <c r="P2006" s="65"/>
    </row>
    <row r="2007" s="5" customFormat="1" ht="15.75" customHeight="1" spans="11:16">
      <c r="K2007" s="64"/>
      <c r="L2007" s="64"/>
      <c r="M2007" s="64"/>
      <c r="O2007" s="64"/>
      <c r="P2007" s="65"/>
    </row>
    <row r="2008" s="5" customFormat="1" ht="15.75" customHeight="1" spans="11:16">
      <c r="K2008" s="64"/>
      <c r="L2008" s="64"/>
      <c r="M2008" s="64"/>
      <c r="O2008" s="64"/>
      <c r="P2008" s="65"/>
    </row>
    <row r="2009" s="5" customFormat="1" ht="15.75" customHeight="1" spans="11:16">
      <c r="K2009" s="64"/>
      <c r="L2009" s="64"/>
      <c r="M2009" s="64"/>
      <c r="O2009" s="64"/>
      <c r="P2009" s="65"/>
    </row>
    <row r="2010" s="5" customFormat="1" ht="15.75" customHeight="1" spans="11:16">
      <c r="K2010" s="64"/>
      <c r="L2010" s="64"/>
      <c r="M2010" s="64"/>
      <c r="O2010" s="64"/>
      <c r="P2010" s="65"/>
    </row>
    <row r="2011" s="5" customFormat="1" ht="15.75" customHeight="1" spans="11:16">
      <c r="K2011" s="64"/>
      <c r="L2011" s="64"/>
      <c r="M2011" s="64"/>
      <c r="O2011" s="64"/>
      <c r="P2011" s="65"/>
    </row>
    <row r="2012" s="5" customFormat="1" ht="15.75" customHeight="1" spans="11:16">
      <c r="K2012" s="64"/>
      <c r="L2012" s="64"/>
      <c r="M2012" s="64"/>
      <c r="O2012" s="64"/>
      <c r="P2012" s="65"/>
    </row>
    <row r="2013" s="5" customFormat="1" ht="15.75" customHeight="1" spans="11:16">
      <c r="K2013" s="64"/>
      <c r="L2013" s="64"/>
      <c r="M2013" s="64"/>
      <c r="O2013" s="64"/>
      <c r="P2013" s="65"/>
    </row>
    <row r="2014" s="5" customFormat="1" ht="15.75" customHeight="1" spans="11:16">
      <c r="K2014" s="64"/>
      <c r="L2014" s="64"/>
      <c r="M2014" s="64"/>
      <c r="O2014" s="64"/>
      <c r="P2014" s="65"/>
    </row>
    <row r="2015" s="5" customFormat="1" ht="15.75" customHeight="1" spans="11:16">
      <c r="K2015" s="64"/>
      <c r="L2015" s="64"/>
      <c r="M2015" s="64"/>
      <c r="O2015" s="64"/>
      <c r="P2015" s="65"/>
    </row>
    <row r="2016" s="5" customFormat="1" ht="15.75" customHeight="1" spans="11:16">
      <c r="K2016" s="64"/>
      <c r="L2016" s="64"/>
      <c r="M2016" s="64"/>
      <c r="O2016" s="64"/>
      <c r="P2016" s="65"/>
    </row>
    <row r="2017" s="5" customFormat="1" ht="15.75" customHeight="1" spans="11:16">
      <c r="K2017" s="64"/>
      <c r="L2017" s="64"/>
      <c r="M2017" s="64"/>
      <c r="O2017" s="64"/>
      <c r="P2017" s="65"/>
    </row>
    <row r="2018" s="5" customFormat="1" ht="15.75" customHeight="1" spans="11:16">
      <c r="K2018" s="64"/>
      <c r="L2018" s="64"/>
      <c r="M2018" s="64"/>
      <c r="O2018" s="64"/>
      <c r="P2018" s="65"/>
    </row>
    <row r="2019" s="5" customFormat="1" ht="15.75" customHeight="1" spans="11:16">
      <c r="K2019" s="64"/>
      <c r="L2019" s="64"/>
      <c r="M2019" s="64"/>
      <c r="O2019" s="64"/>
      <c r="P2019" s="65"/>
    </row>
    <row r="2020" s="5" customFormat="1" ht="15.75" customHeight="1" spans="11:16">
      <c r="K2020" s="64"/>
      <c r="L2020" s="64"/>
      <c r="M2020" s="64"/>
      <c r="O2020" s="64"/>
      <c r="P2020" s="65"/>
    </row>
    <row r="2021" s="5" customFormat="1" ht="15.75" customHeight="1" spans="11:16">
      <c r="K2021" s="64"/>
      <c r="L2021" s="64"/>
      <c r="M2021" s="64"/>
      <c r="O2021" s="64"/>
      <c r="P2021" s="65"/>
    </row>
    <row r="2022" s="5" customFormat="1" ht="15.75" customHeight="1" spans="11:16">
      <c r="K2022" s="64"/>
      <c r="L2022" s="64"/>
      <c r="M2022" s="64"/>
      <c r="O2022" s="64"/>
      <c r="P2022" s="65"/>
    </row>
    <row r="2023" s="5" customFormat="1" ht="15.75" customHeight="1" spans="11:16">
      <c r="K2023" s="64"/>
      <c r="L2023" s="64"/>
      <c r="M2023" s="64"/>
      <c r="O2023" s="64"/>
      <c r="P2023" s="65"/>
    </row>
    <row r="2024" s="5" customFormat="1" ht="15.75" customHeight="1" spans="11:16">
      <c r="K2024" s="64"/>
      <c r="L2024" s="64"/>
      <c r="M2024" s="64"/>
      <c r="O2024" s="64"/>
      <c r="P2024" s="65"/>
    </row>
    <row r="2025" s="5" customFormat="1" ht="15.75" customHeight="1" spans="11:16">
      <c r="K2025" s="64"/>
      <c r="L2025" s="64"/>
      <c r="M2025" s="64"/>
      <c r="O2025" s="64"/>
      <c r="P2025" s="65"/>
    </row>
    <row r="2026" s="5" customFormat="1" ht="15.75" customHeight="1" spans="11:16">
      <c r="K2026" s="64"/>
      <c r="L2026" s="64"/>
      <c r="M2026" s="64"/>
      <c r="O2026" s="64"/>
      <c r="P2026" s="65"/>
    </row>
    <row r="2027" s="5" customFormat="1" ht="15.75" customHeight="1" spans="11:16">
      <c r="K2027" s="64"/>
      <c r="L2027" s="64"/>
      <c r="M2027" s="64"/>
      <c r="O2027" s="64"/>
      <c r="P2027" s="65"/>
    </row>
    <row r="2028" s="5" customFormat="1" ht="15.75" customHeight="1" spans="11:16">
      <c r="K2028" s="64"/>
      <c r="L2028" s="64"/>
      <c r="M2028" s="64"/>
      <c r="O2028" s="64"/>
      <c r="P2028" s="65"/>
    </row>
    <row r="2029" s="5" customFormat="1" ht="15.75" customHeight="1" spans="11:16">
      <c r="K2029" s="64"/>
      <c r="L2029" s="64"/>
      <c r="M2029" s="64"/>
      <c r="O2029" s="64"/>
      <c r="P2029" s="65"/>
    </row>
    <row r="2030" s="5" customFormat="1" ht="15.75" customHeight="1" spans="11:16">
      <c r="K2030" s="64"/>
      <c r="L2030" s="64"/>
      <c r="M2030" s="64"/>
      <c r="O2030" s="64"/>
      <c r="P2030" s="65"/>
    </row>
    <row r="2031" s="5" customFormat="1" ht="15.75" customHeight="1" spans="11:16">
      <c r="K2031" s="64"/>
      <c r="L2031" s="64"/>
      <c r="M2031" s="64"/>
      <c r="O2031" s="64"/>
      <c r="P2031" s="65"/>
    </row>
    <row r="2032" s="5" customFormat="1" ht="15.75" customHeight="1" spans="11:16">
      <c r="K2032" s="64"/>
      <c r="L2032" s="64"/>
      <c r="M2032" s="64"/>
      <c r="O2032" s="64"/>
      <c r="P2032" s="65"/>
    </row>
    <row r="2033" s="5" customFormat="1" ht="15.75" customHeight="1" spans="11:16">
      <c r="K2033" s="64"/>
      <c r="L2033" s="64"/>
      <c r="M2033" s="64"/>
      <c r="O2033" s="64"/>
      <c r="P2033" s="65"/>
    </row>
    <row r="2034" s="5" customFormat="1" ht="15.75" customHeight="1" spans="11:16">
      <c r="K2034" s="64"/>
      <c r="L2034" s="64"/>
      <c r="M2034" s="64"/>
      <c r="O2034" s="64"/>
      <c r="P2034" s="65"/>
    </row>
    <row r="2035" s="5" customFormat="1" ht="15.75" customHeight="1" spans="11:16">
      <c r="K2035" s="64"/>
      <c r="L2035" s="64"/>
      <c r="M2035" s="64"/>
      <c r="O2035" s="64"/>
      <c r="P2035" s="65"/>
    </row>
    <row r="2036" s="5" customFormat="1" ht="15.75" customHeight="1" spans="11:16">
      <c r="K2036" s="64"/>
      <c r="L2036" s="64"/>
      <c r="M2036" s="64"/>
      <c r="O2036" s="64"/>
      <c r="P2036" s="65"/>
    </row>
    <row r="2037" s="5" customFormat="1" ht="15.75" customHeight="1" spans="11:16">
      <c r="K2037" s="64"/>
      <c r="L2037" s="64"/>
      <c r="M2037" s="64"/>
      <c r="O2037" s="64"/>
      <c r="P2037" s="65"/>
    </row>
    <row r="2038" s="5" customFormat="1" ht="15.75" customHeight="1" spans="11:16">
      <c r="K2038" s="64"/>
      <c r="L2038" s="64"/>
      <c r="M2038" s="64"/>
      <c r="O2038" s="64"/>
      <c r="P2038" s="65"/>
    </row>
    <row r="2039" s="5" customFormat="1" ht="15.75" customHeight="1" spans="11:16">
      <c r="K2039" s="64"/>
      <c r="L2039" s="64"/>
      <c r="M2039" s="64"/>
      <c r="O2039" s="64"/>
      <c r="P2039" s="65"/>
    </row>
    <row r="2040" s="5" customFormat="1" ht="15.75" customHeight="1" spans="11:16">
      <c r="K2040" s="64"/>
      <c r="L2040" s="64"/>
      <c r="M2040" s="64"/>
      <c r="O2040" s="64"/>
      <c r="P2040" s="65"/>
    </row>
    <row r="2041" s="5" customFormat="1" ht="15.75" customHeight="1" spans="11:16">
      <c r="K2041" s="64"/>
      <c r="L2041" s="64"/>
      <c r="M2041" s="64"/>
      <c r="O2041" s="64"/>
      <c r="P2041" s="65"/>
    </row>
    <row r="2042" s="5" customFormat="1" ht="15.75" customHeight="1" spans="11:16">
      <c r="K2042" s="64"/>
      <c r="L2042" s="64"/>
      <c r="M2042" s="64"/>
      <c r="O2042" s="64"/>
      <c r="P2042" s="65"/>
    </row>
    <row r="2043" s="5" customFormat="1" ht="15.75" customHeight="1" spans="11:16">
      <c r="K2043" s="64"/>
      <c r="L2043" s="64"/>
      <c r="M2043" s="64"/>
      <c r="O2043" s="64"/>
      <c r="P2043" s="65"/>
    </row>
    <row r="2044" s="5" customFormat="1" ht="15.75" customHeight="1" spans="11:16">
      <c r="K2044" s="64"/>
      <c r="L2044" s="64"/>
      <c r="M2044" s="64"/>
      <c r="O2044" s="64"/>
      <c r="P2044" s="65"/>
    </row>
    <row r="2045" s="5" customFormat="1" ht="15.75" customHeight="1" spans="11:16">
      <c r="K2045" s="64"/>
      <c r="L2045" s="64"/>
      <c r="M2045" s="64"/>
      <c r="O2045" s="64"/>
      <c r="P2045" s="65"/>
    </row>
    <row r="2046" s="5" customFormat="1" ht="15.75" customHeight="1" spans="11:16">
      <c r="K2046" s="64"/>
      <c r="L2046" s="64"/>
      <c r="M2046" s="64"/>
      <c r="O2046" s="64"/>
      <c r="P2046" s="65"/>
    </row>
    <row r="2047" s="5" customFormat="1" ht="15.75" customHeight="1" spans="11:16">
      <c r="K2047" s="64"/>
      <c r="L2047" s="64"/>
      <c r="M2047" s="64"/>
      <c r="O2047" s="64"/>
      <c r="P2047" s="65"/>
    </row>
    <row r="2048" s="5" customFormat="1" ht="15.75" customHeight="1" spans="11:16">
      <c r="K2048" s="64"/>
      <c r="L2048" s="64"/>
      <c r="M2048" s="64"/>
      <c r="O2048" s="64"/>
      <c r="P2048" s="65"/>
    </row>
    <row r="2049" s="5" customFormat="1" ht="15.75" customHeight="1" spans="11:16">
      <c r="K2049" s="64"/>
      <c r="L2049" s="64"/>
      <c r="M2049" s="64"/>
      <c r="O2049" s="64"/>
      <c r="P2049" s="65"/>
    </row>
    <row r="2050" s="5" customFormat="1" ht="15.75" customHeight="1" spans="11:16">
      <c r="K2050" s="64"/>
      <c r="L2050" s="64"/>
      <c r="M2050" s="64"/>
      <c r="O2050" s="64"/>
      <c r="P2050" s="65"/>
    </row>
    <row r="2051" s="5" customFormat="1" ht="15.75" customHeight="1" spans="11:16">
      <c r="K2051" s="64"/>
      <c r="L2051" s="64"/>
      <c r="M2051" s="64"/>
      <c r="O2051" s="64"/>
      <c r="P2051" s="65"/>
    </row>
    <row r="2052" s="5" customFormat="1" ht="15.75" customHeight="1" spans="11:16">
      <c r="K2052" s="64"/>
      <c r="L2052" s="64"/>
      <c r="M2052" s="64"/>
      <c r="O2052" s="64"/>
      <c r="P2052" s="65"/>
    </row>
    <row r="2053" s="5" customFormat="1" ht="15.75" customHeight="1" spans="11:16">
      <c r="K2053" s="64"/>
      <c r="L2053" s="64"/>
      <c r="M2053" s="64"/>
      <c r="O2053" s="64"/>
      <c r="P2053" s="65"/>
    </row>
    <row r="2054" s="5" customFormat="1" ht="15.75" customHeight="1" spans="11:16">
      <c r="K2054" s="64"/>
      <c r="L2054" s="64"/>
      <c r="M2054" s="64"/>
      <c r="O2054" s="64"/>
      <c r="P2054" s="65"/>
    </row>
    <row r="2055" s="5" customFormat="1" ht="15.75" customHeight="1" spans="11:16">
      <c r="K2055" s="64"/>
      <c r="L2055" s="64"/>
      <c r="M2055" s="64"/>
      <c r="O2055" s="64"/>
      <c r="P2055" s="65"/>
    </row>
    <row r="2056" s="5" customFormat="1" ht="15.75" customHeight="1" spans="11:16">
      <c r="K2056" s="64"/>
      <c r="L2056" s="64"/>
      <c r="M2056" s="64"/>
      <c r="O2056" s="64"/>
      <c r="P2056" s="65"/>
    </row>
    <row r="2057" s="5" customFormat="1" ht="15.75" customHeight="1" spans="11:16">
      <c r="K2057" s="64"/>
      <c r="L2057" s="64"/>
      <c r="M2057" s="64"/>
      <c r="O2057" s="64"/>
      <c r="P2057" s="65"/>
    </row>
    <row r="2058" s="5" customFormat="1" ht="15.75" customHeight="1" spans="11:16">
      <c r="K2058" s="64"/>
      <c r="L2058" s="64"/>
      <c r="M2058" s="64"/>
      <c r="O2058" s="64"/>
      <c r="P2058" s="65"/>
    </row>
    <row r="2059" s="5" customFormat="1" ht="15.75" customHeight="1" spans="11:16">
      <c r="K2059" s="64"/>
      <c r="L2059" s="64"/>
      <c r="M2059" s="64"/>
      <c r="O2059" s="64"/>
      <c r="P2059" s="65"/>
    </row>
    <row r="2060" s="5" customFormat="1" ht="15.75" customHeight="1" spans="11:16">
      <c r="K2060" s="64"/>
      <c r="L2060" s="64"/>
      <c r="M2060" s="64"/>
      <c r="O2060" s="64"/>
      <c r="P2060" s="65"/>
    </row>
    <row r="2061" s="5" customFormat="1" ht="15.75" customHeight="1" spans="11:16">
      <c r="K2061" s="64"/>
      <c r="L2061" s="64"/>
      <c r="M2061" s="64"/>
      <c r="O2061" s="64"/>
      <c r="P2061" s="65"/>
    </row>
    <row r="2062" s="5" customFormat="1" ht="15.75" customHeight="1" spans="11:16">
      <c r="K2062" s="64"/>
      <c r="L2062" s="64"/>
      <c r="M2062" s="64"/>
      <c r="O2062" s="64"/>
      <c r="P2062" s="65"/>
    </row>
    <row r="2063" s="5" customFormat="1" ht="15.75" customHeight="1" spans="11:16">
      <c r="K2063" s="64"/>
      <c r="L2063" s="64"/>
      <c r="M2063" s="64"/>
      <c r="O2063" s="64"/>
      <c r="P2063" s="65"/>
    </row>
    <row r="2064" s="5" customFormat="1" ht="15.75" customHeight="1" spans="11:16">
      <c r="K2064" s="64"/>
      <c r="L2064" s="64"/>
      <c r="M2064" s="64"/>
      <c r="O2064" s="64"/>
      <c r="P2064" s="65"/>
    </row>
    <row r="2065" s="5" customFormat="1" ht="15.75" customHeight="1" spans="11:16">
      <c r="K2065" s="64"/>
      <c r="L2065" s="64"/>
      <c r="M2065" s="64"/>
      <c r="O2065" s="64"/>
      <c r="P2065" s="65"/>
    </row>
    <row r="2066" s="5" customFormat="1" ht="15.75" customHeight="1" spans="11:16">
      <c r="K2066" s="64"/>
      <c r="L2066" s="64"/>
      <c r="M2066" s="64"/>
      <c r="O2066" s="64"/>
      <c r="P2066" s="65"/>
    </row>
    <row r="2067" s="5" customFormat="1" ht="15.75" customHeight="1" spans="11:16">
      <c r="K2067" s="64"/>
      <c r="L2067" s="64"/>
      <c r="M2067" s="64"/>
      <c r="O2067" s="64"/>
      <c r="P2067" s="65"/>
    </row>
    <row r="2068" s="5" customFormat="1" ht="15.75" customHeight="1" spans="11:16">
      <c r="K2068" s="64"/>
      <c r="L2068" s="64"/>
      <c r="M2068" s="64"/>
      <c r="O2068" s="64"/>
      <c r="P2068" s="65"/>
    </row>
    <row r="2069" s="5" customFormat="1" ht="15.75" customHeight="1" spans="11:16">
      <c r="K2069" s="64"/>
      <c r="L2069" s="64"/>
      <c r="M2069" s="64"/>
      <c r="O2069" s="64"/>
      <c r="P2069" s="65"/>
    </row>
    <row r="2070" s="5" customFormat="1" ht="15.75" customHeight="1" spans="11:16">
      <c r="K2070" s="64"/>
      <c r="L2070" s="64"/>
      <c r="M2070" s="64"/>
      <c r="O2070" s="64"/>
      <c r="P2070" s="65"/>
    </row>
    <row r="2071" s="5" customFormat="1" ht="15.75" customHeight="1" spans="11:16">
      <c r="K2071" s="64"/>
      <c r="L2071" s="64"/>
      <c r="M2071" s="64"/>
      <c r="O2071" s="64"/>
      <c r="P2071" s="65"/>
    </row>
    <row r="2072" s="5" customFormat="1" ht="15.75" customHeight="1" spans="11:16">
      <c r="K2072" s="64"/>
      <c r="L2072" s="64"/>
      <c r="M2072" s="64"/>
      <c r="O2072" s="64"/>
      <c r="P2072" s="65"/>
    </row>
    <row r="2073" s="5" customFormat="1" ht="15.75" customHeight="1" spans="11:16">
      <c r="K2073" s="64"/>
      <c r="L2073" s="64"/>
      <c r="M2073" s="64"/>
      <c r="O2073" s="64"/>
      <c r="P2073" s="65"/>
    </row>
    <row r="2074" s="5" customFormat="1" ht="15.75" customHeight="1" spans="11:16">
      <c r="K2074" s="64"/>
      <c r="L2074" s="64"/>
      <c r="M2074" s="64"/>
      <c r="O2074" s="64"/>
      <c r="P2074" s="65"/>
    </row>
    <row r="2075" s="5" customFormat="1" ht="15.75" customHeight="1" spans="11:16">
      <c r="K2075" s="64"/>
      <c r="L2075" s="64"/>
      <c r="M2075" s="64"/>
      <c r="O2075" s="64"/>
      <c r="P2075" s="65"/>
    </row>
    <row r="2076" s="5" customFormat="1" ht="15.75" customHeight="1" spans="11:16">
      <c r="K2076" s="64"/>
      <c r="L2076" s="64"/>
      <c r="M2076" s="64"/>
      <c r="O2076" s="64"/>
      <c r="P2076" s="65"/>
    </row>
    <row r="2077" s="5" customFormat="1" ht="15.75" customHeight="1" spans="11:16">
      <c r="K2077" s="64"/>
      <c r="L2077" s="64"/>
      <c r="M2077" s="64"/>
      <c r="O2077" s="64"/>
      <c r="P2077" s="65"/>
    </row>
    <row r="2078" s="5" customFormat="1" ht="15.75" customHeight="1" spans="11:16">
      <c r="K2078" s="64"/>
      <c r="L2078" s="64"/>
      <c r="M2078" s="64"/>
      <c r="O2078" s="64"/>
      <c r="P2078" s="65"/>
    </row>
    <row r="2079" s="5" customFormat="1" ht="15.75" customHeight="1" spans="11:16">
      <c r="K2079" s="64"/>
      <c r="L2079" s="64"/>
      <c r="M2079" s="64"/>
      <c r="O2079" s="64"/>
      <c r="P2079" s="65"/>
    </row>
    <row r="2080" s="5" customFormat="1" ht="15.75" customHeight="1" spans="11:16">
      <c r="K2080" s="64"/>
      <c r="L2080" s="64"/>
      <c r="M2080" s="64"/>
      <c r="O2080" s="64"/>
      <c r="P2080" s="65"/>
    </row>
    <row r="2081" s="5" customFormat="1" ht="15.75" customHeight="1" spans="11:16">
      <c r="K2081" s="64"/>
      <c r="L2081" s="64"/>
      <c r="M2081" s="64"/>
      <c r="O2081" s="64"/>
      <c r="P2081" s="65"/>
    </row>
    <row r="2082" s="5" customFormat="1" ht="15.75" customHeight="1" spans="11:16">
      <c r="K2082" s="64"/>
      <c r="L2082" s="64"/>
      <c r="M2082" s="64"/>
      <c r="O2082" s="64"/>
      <c r="P2082" s="65"/>
    </row>
    <row r="2083" s="5" customFormat="1" ht="15.75" customHeight="1" spans="11:16">
      <c r="K2083" s="64"/>
      <c r="L2083" s="64"/>
      <c r="M2083" s="64"/>
      <c r="O2083" s="64"/>
      <c r="P2083" s="65"/>
    </row>
    <row r="2084" s="5" customFormat="1" ht="15.75" customHeight="1" spans="11:16">
      <c r="K2084" s="64"/>
      <c r="L2084" s="64"/>
      <c r="M2084" s="64"/>
      <c r="O2084" s="64"/>
      <c r="P2084" s="65"/>
    </row>
    <row r="2085" s="5" customFormat="1" ht="15.75" customHeight="1" spans="11:16">
      <c r="K2085" s="64"/>
      <c r="L2085" s="64"/>
      <c r="M2085" s="64"/>
      <c r="O2085" s="64"/>
      <c r="P2085" s="65"/>
    </row>
    <row r="2086" s="5" customFormat="1" ht="15.75" customHeight="1" spans="11:16">
      <c r="K2086" s="64"/>
      <c r="L2086" s="64"/>
      <c r="M2086" s="64"/>
      <c r="O2086" s="64"/>
      <c r="P2086" s="65"/>
    </row>
    <row r="2087" s="5" customFormat="1" ht="15.75" customHeight="1" spans="11:16">
      <c r="K2087" s="64"/>
      <c r="L2087" s="64"/>
      <c r="M2087" s="64"/>
      <c r="O2087" s="64"/>
      <c r="P2087" s="65"/>
    </row>
    <row r="2088" s="5" customFormat="1" ht="15.75" customHeight="1" spans="11:16">
      <c r="K2088" s="64"/>
      <c r="L2088" s="64"/>
      <c r="M2088" s="64"/>
      <c r="O2088" s="64"/>
      <c r="P2088" s="65"/>
    </row>
    <row r="2089" s="5" customFormat="1" ht="15.75" customHeight="1" spans="11:16">
      <c r="K2089" s="64"/>
      <c r="L2089" s="64"/>
      <c r="M2089" s="64"/>
      <c r="O2089" s="64"/>
      <c r="P2089" s="65"/>
    </row>
    <row r="2090" s="5" customFormat="1" ht="15.75" customHeight="1" spans="11:16">
      <c r="K2090" s="64"/>
      <c r="L2090" s="64"/>
      <c r="M2090" s="64"/>
      <c r="O2090" s="64"/>
      <c r="P2090" s="65"/>
    </row>
    <row r="2091" s="5" customFormat="1" ht="15.75" customHeight="1" spans="11:16">
      <c r="K2091" s="64"/>
      <c r="L2091" s="64"/>
      <c r="M2091" s="64"/>
      <c r="O2091" s="64"/>
      <c r="P2091" s="65"/>
    </row>
    <row r="2092" s="5" customFormat="1" ht="15.75" customHeight="1" spans="11:16">
      <c r="K2092" s="64"/>
      <c r="L2092" s="64"/>
      <c r="M2092" s="64"/>
      <c r="O2092" s="64"/>
      <c r="P2092" s="65"/>
    </row>
    <row r="2093" s="5" customFormat="1" ht="15.75" customHeight="1" spans="11:16">
      <c r="K2093" s="64"/>
      <c r="L2093" s="64"/>
      <c r="M2093" s="64"/>
      <c r="O2093" s="64"/>
      <c r="P2093" s="65"/>
    </row>
    <row r="2094" s="5" customFormat="1" ht="15.75" customHeight="1" spans="11:16">
      <c r="K2094" s="64"/>
      <c r="L2094" s="64"/>
      <c r="M2094" s="64"/>
      <c r="O2094" s="64"/>
      <c r="P2094" s="65"/>
    </row>
    <row r="2095" s="5" customFormat="1" ht="15.75" customHeight="1" spans="11:16">
      <c r="K2095" s="64"/>
      <c r="L2095" s="64"/>
      <c r="M2095" s="64"/>
      <c r="O2095" s="64"/>
      <c r="P2095" s="65"/>
    </row>
    <row r="2096" s="5" customFormat="1" ht="15.75" customHeight="1" spans="11:16">
      <c r="K2096" s="64"/>
      <c r="L2096" s="64"/>
      <c r="M2096" s="64"/>
      <c r="O2096" s="64"/>
      <c r="P2096" s="65"/>
    </row>
    <row r="2097" s="5" customFormat="1" ht="15.75" customHeight="1" spans="11:16">
      <c r="K2097" s="64"/>
      <c r="L2097" s="64"/>
      <c r="M2097" s="64"/>
      <c r="O2097" s="64"/>
      <c r="P2097" s="65"/>
    </row>
    <row r="2098" s="5" customFormat="1" ht="15.75" customHeight="1" spans="11:16">
      <c r="K2098" s="64"/>
      <c r="L2098" s="64"/>
      <c r="M2098" s="64"/>
      <c r="O2098" s="64"/>
      <c r="P2098" s="65"/>
    </row>
    <row r="2099" s="5" customFormat="1" ht="15.75" customHeight="1" spans="11:16">
      <c r="K2099" s="64"/>
      <c r="L2099" s="64"/>
      <c r="M2099" s="64"/>
      <c r="O2099" s="64"/>
      <c r="P2099" s="65"/>
    </row>
    <row r="2100" s="5" customFormat="1" ht="15.75" customHeight="1" spans="11:16">
      <c r="K2100" s="64"/>
      <c r="L2100" s="64"/>
      <c r="M2100" s="64"/>
      <c r="O2100" s="64"/>
      <c r="P2100" s="65"/>
    </row>
    <row r="2101" s="5" customFormat="1" ht="15.75" customHeight="1" spans="11:16">
      <c r="K2101" s="64"/>
      <c r="L2101" s="64"/>
      <c r="M2101" s="64"/>
      <c r="O2101" s="64"/>
      <c r="P2101" s="65"/>
    </row>
    <row r="2102" s="5" customFormat="1" ht="15.75" customHeight="1" spans="11:16">
      <c r="K2102" s="64"/>
      <c r="L2102" s="64"/>
      <c r="M2102" s="64"/>
      <c r="O2102" s="64"/>
      <c r="P2102" s="65"/>
    </row>
    <row r="2103" s="5" customFormat="1" ht="15.75" customHeight="1" spans="11:16">
      <c r="K2103" s="64"/>
      <c r="L2103" s="64"/>
      <c r="M2103" s="64"/>
      <c r="O2103" s="64"/>
      <c r="P2103" s="65"/>
    </row>
    <row r="2104" s="5" customFormat="1" ht="15.75" customHeight="1" spans="11:16">
      <c r="K2104" s="64"/>
      <c r="L2104" s="64"/>
      <c r="M2104" s="64"/>
      <c r="O2104" s="64"/>
      <c r="P2104" s="65"/>
    </row>
    <row r="2105" s="5" customFormat="1" ht="15.75" customHeight="1" spans="11:16">
      <c r="K2105" s="64"/>
      <c r="L2105" s="64"/>
      <c r="M2105" s="64"/>
      <c r="O2105" s="64"/>
      <c r="P2105" s="65"/>
    </row>
    <row r="2106" s="5" customFormat="1" ht="15.75" customHeight="1" spans="11:16">
      <c r="K2106" s="64"/>
      <c r="L2106" s="64"/>
      <c r="M2106" s="64"/>
      <c r="O2106" s="64"/>
      <c r="P2106" s="65"/>
    </row>
    <row r="2107" s="5" customFormat="1" ht="15.75" customHeight="1" spans="11:16">
      <c r="K2107" s="64"/>
      <c r="L2107" s="64"/>
      <c r="M2107" s="64"/>
      <c r="O2107" s="64"/>
      <c r="P2107" s="65"/>
    </row>
    <row r="2108" s="5" customFormat="1" ht="15.75" customHeight="1" spans="11:16">
      <c r="K2108" s="64"/>
      <c r="L2108" s="64"/>
      <c r="M2108" s="64"/>
      <c r="O2108" s="64"/>
      <c r="P2108" s="65"/>
    </row>
    <row r="2109" s="5" customFormat="1" ht="15.75" customHeight="1" spans="11:16">
      <c r="K2109" s="64"/>
      <c r="L2109" s="64"/>
      <c r="M2109" s="64"/>
      <c r="O2109" s="64"/>
      <c r="P2109" s="65"/>
    </row>
    <row r="2110" s="5" customFormat="1" ht="15.75" customHeight="1" spans="11:16">
      <c r="K2110" s="64"/>
      <c r="L2110" s="64"/>
      <c r="M2110" s="64"/>
      <c r="O2110" s="64"/>
      <c r="P2110" s="65"/>
    </row>
    <row r="2111" s="5" customFormat="1" ht="15.75" customHeight="1" spans="11:16">
      <c r="K2111" s="64"/>
      <c r="L2111" s="64"/>
      <c r="M2111" s="64"/>
      <c r="O2111" s="64"/>
      <c r="P2111" s="65"/>
    </row>
    <row r="2112" s="5" customFormat="1" ht="15.75" customHeight="1" spans="11:16">
      <c r="K2112" s="64"/>
      <c r="L2112" s="64"/>
      <c r="M2112" s="64"/>
      <c r="O2112" s="64"/>
      <c r="P2112" s="65"/>
    </row>
    <row r="2113" s="5" customFormat="1" ht="15.75" customHeight="1" spans="11:16">
      <c r="K2113" s="64"/>
      <c r="L2113" s="64"/>
      <c r="M2113" s="64"/>
      <c r="O2113" s="64"/>
      <c r="P2113" s="65"/>
    </row>
    <row r="2114" s="5" customFormat="1" ht="15.75" customHeight="1" spans="11:16">
      <c r="K2114" s="64"/>
      <c r="L2114" s="64"/>
      <c r="M2114" s="64"/>
      <c r="O2114" s="64"/>
      <c r="P2114" s="65"/>
    </row>
    <row r="2115" s="5" customFormat="1" ht="15.75" customHeight="1" spans="11:16">
      <c r="K2115" s="64"/>
      <c r="L2115" s="64"/>
      <c r="M2115" s="64"/>
      <c r="O2115" s="64"/>
      <c r="P2115" s="65"/>
    </row>
    <row r="2116" s="5" customFormat="1" ht="15.75" customHeight="1" spans="11:16">
      <c r="K2116" s="64"/>
      <c r="L2116" s="64"/>
      <c r="M2116" s="64"/>
      <c r="O2116" s="64"/>
      <c r="P2116" s="65"/>
    </row>
    <row r="2117" s="5" customFormat="1" ht="15.75" customHeight="1" spans="11:16">
      <c r="K2117" s="64"/>
      <c r="L2117" s="64"/>
      <c r="M2117" s="64"/>
      <c r="O2117" s="64"/>
      <c r="P2117" s="65"/>
    </row>
    <row r="2118" s="5" customFormat="1" ht="15.75" customHeight="1" spans="11:16">
      <c r="K2118" s="64"/>
      <c r="L2118" s="64"/>
      <c r="M2118" s="64"/>
      <c r="O2118" s="64"/>
      <c r="P2118" s="65"/>
    </row>
    <row r="2119" s="5" customFormat="1" ht="15.75" customHeight="1" spans="11:16">
      <c r="K2119" s="64"/>
      <c r="L2119" s="64"/>
      <c r="M2119" s="64"/>
      <c r="O2119" s="64"/>
      <c r="P2119" s="65"/>
    </row>
    <row r="2120" s="5" customFormat="1" ht="15.75" customHeight="1" spans="11:16">
      <c r="K2120" s="64"/>
      <c r="L2120" s="64"/>
      <c r="M2120" s="64"/>
      <c r="O2120" s="64"/>
      <c r="P2120" s="65"/>
    </row>
    <row r="2121" s="5" customFormat="1" ht="15.75" customHeight="1" spans="11:16">
      <c r="K2121" s="64"/>
      <c r="L2121" s="64"/>
      <c r="M2121" s="64"/>
      <c r="O2121" s="64"/>
      <c r="P2121" s="65"/>
    </row>
    <row r="2122" s="5" customFormat="1" ht="15.75" customHeight="1" spans="11:16">
      <c r="K2122" s="64"/>
      <c r="L2122" s="64"/>
      <c r="M2122" s="64"/>
      <c r="O2122" s="64"/>
      <c r="P2122" s="65"/>
    </row>
    <row r="2123" s="5" customFormat="1" ht="15.75" customHeight="1" spans="11:16">
      <c r="K2123" s="64"/>
      <c r="L2123" s="64"/>
      <c r="M2123" s="64"/>
      <c r="O2123" s="64"/>
      <c r="P2123" s="65"/>
    </row>
    <row r="2124" s="5" customFormat="1" ht="15.75" customHeight="1" spans="11:16">
      <c r="K2124" s="64"/>
      <c r="L2124" s="64"/>
      <c r="M2124" s="64"/>
      <c r="O2124" s="64"/>
      <c r="P2124" s="65"/>
    </row>
    <row r="2125" s="5" customFormat="1" ht="15.75" customHeight="1" spans="11:16">
      <c r="K2125" s="64"/>
      <c r="L2125" s="64"/>
      <c r="M2125" s="64"/>
      <c r="O2125" s="64"/>
      <c r="P2125" s="65"/>
    </row>
    <row r="2126" s="5" customFormat="1" ht="15.75" customHeight="1" spans="11:16">
      <c r="K2126" s="64"/>
      <c r="L2126" s="64"/>
      <c r="M2126" s="64"/>
      <c r="O2126" s="64"/>
      <c r="P2126" s="65"/>
    </row>
    <row r="2127" s="5" customFormat="1" ht="15.75" customHeight="1" spans="11:16">
      <c r="K2127" s="64"/>
      <c r="L2127" s="64"/>
      <c r="M2127" s="64"/>
      <c r="O2127" s="64"/>
      <c r="P2127" s="65"/>
    </row>
    <row r="2128" s="5" customFormat="1" ht="15.75" customHeight="1" spans="11:16">
      <c r="K2128" s="64"/>
      <c r="L2128" s="64"/>
      <c r="M2128" s="64"/>
      <c r="O2128" s="64"/>
      <c r="P2128" s="65"/>
    </row>
    <row r="2129" s="5" customFormat="1" ht="15.75" customHeight="1" spans="11:16">
      <c r="K2129" s="64"/>
      <c r="L2129" s="64"/>
      <c r="M2129" s="64"/>
      <c r="O2129" s="64"/>
      <c r="P2129" s="65"/>
    </row>
    <row r="2130" s="5" customFormat="1" ht="15.75" customHeight="1" spans="11:16">
      <c r="K2130" s="64"/>
      <c r="L2130" s="64"/>
      <c r="M2130" s="64"/>
      <c r="O2130" s="64"/>
      <c r="P2130" s="65"/>
    </row>
    <row r="2131" s="5" customFormat="1" ht="15.75" customHeight="1" spans="11:16">
      <c r="K2131" s="64"/>
      <c r="L2131" s="64"/>
      <c r="M2131" s="64"/>
      <c r="O2131" s="64"/>
      <c r="P2131" s="65"/>
    </row>
    <row r="2132" s="5" customFormat="1" ht="15.75" customHeight="1" spans="11:16">
      <c r="K2132" s="64"/>
      <c r="L2132" s="64"/>
      <c r="M2132" s="64"/>
      <c r="O2132" s="64"/>
      <c r="P2132" s="65"/>
    </row>
    <row r="2133" s="5" customFormat="1" ht="15.75" customHeight="1" spans="11:16">
      <c r="K2133" s="64"/>
      <c r="L2133" s="64"/>
      <c r="M2133" s="64"/>
      <c r="O2133" s="64"/>
      <c r="P2133" s="65"/>
    </row>
    <row r="2134" s="5" customFormat="1" ht="15.75" customHeight="1" spans="11:16">
      <c r="K2134" s="64"/>
      <c r="L2134" s="64"/>
      <c r="M2134" s="64"/>
      <c r="O2134" s="64"/>
      <c r="P2134" s="65"/>
    </row>
    <row r="2135" s="5" customFormat="1" ht="15.75" customHeight="1" spans="11:16">
      <c r="K2135" s="64"/>
      <c r="L2135" s="64"/>
      <c r="M2135" s="64"/>
      <c r="O2135" s="64"/>
      <c r="P2135" s="65"/>
    </row>
    <row r="2136" s="5" customFormat="1" ht="15.75" customHeight="1" spans="11:16">
      <c r="K2136" s="64"/>
      <c r="L2136" s="64"/>
      <c r="M2136" s="64"/>
      <c r="O2136" s="64"/>
      <c r="P2136" s="65"/>
    </row>
    <row r="2137" s="5" customFormat="1" ht="15.75" customHeight="1" spans="11:16">
      <c r="K2137" s="64"/>
      <c r="L2137" s="64"/>
      <c r="M2137" s="64"/>
      <c r="O2137" s="64"/>
      <c r="P2137" s="65"/>
    </row>
    <row r="2138" s="5" customFormat="1" ht="15.75" customHeight="1" spans="11:16">
      <c r="K2138" s="64"/>
      <c r="L2138" s="64"/>
      <c r="M2138" s="64"/>
      <c r="O2138" s="64"/>
      <c r="P2138" s="65"/>
    </row>
    <row r="2139" s="5" customFormat="1" ht="15.75" customHeight="1" spans="11:16">
      <c r="K2139" s="64"/>
      <c r="L2139" s="64"/>
      <c r="M2139" s="64"/>
      <c r="O2139" s="64"/>
      <c r="P2139" s="65"/>
    </row>
    <row r="2140" s="5" customFormat="1" ht="15.75" customHeight="1" spans="11:16">
      <c r="K2140" s="64"/>
      <c r="L2140" s="64"/>
      <c r="M2140" s="64"/>
      <c r="O2140" s="64"/>
      <c r="P2140" s="65"/>
    </row>
    <row r="2141" s="5" customFormat="1" ht="15.75" customHeight="1" spans="11:16">
      <c r="K2141" s="64"/>
      <c r="L2141" s="64"/>
      <c r="M2141" s="64"/>
      <c r="O2141" s="64"/>
      <c r="P2141" s="65"/>
    </row>
    <row r="2142" s="5" customFormat="1" ht="15.75" customHeight="1" spans="11:16">
      <c r="K2142" s="64"/>
      <c r="L2142" s="64"/>
      <c r="M2142" s="64"/>
      <c r="O2142" s="64"/>
      <c r="P2142" s="65"/>
    </row>
    <row r="2143" s="5" customFormat="1" ht="15.75" customHeight="1" spans="11:16">
      <c r="K2143" s="64"/>
      <c r="L2143" s="64"/>
      <c r="M2143" s="64"/>
      <c r="O2143" s="64"/>
      <c r="P2143" s="65"/>
    </row>
    <row r="2144" s="5" customFormat="1" ht="15.75" customHeight="1" spans="11:16">
      <c r="K2144" s="64"/>
      <c r="L2144" s="64"/>
      <c r="M2144" s="64"/>
      <c r="O2144" s="64"/>
      <c r="P2144" s="65"/>
    </row>
    <row r="2145" s="5" customFormat="1" ht="15.75" customHeight="1" spans="11:16">
      <c r="K2145" s="64"/>
      <c r="L2145" s="64"/>
      <c r="M2145" s="64"/>
      <c r="O2145" s="64"/>
      <c r="P2145" s="65"/>
    </row>
    <row r="2146" s="5" customFormat="1" ht="15.75" customHeight="1" spans="11:16">
      <c r="K2146" s="64"/>
      <c r="L2146" s="64"/>
      <c r="M2146" s="64"/>
      <c r="O2146" s="64"/>
      <c r="P2146" s="65"/>
    </row>
    <row r="2147" s="5" customFormat="1" ht="15.75" customHeight="1" spans="11:16">
      <c r="K2147" s="64"/>
      <c r="L2147" s="64"/>
      <c r="M2147" s="64"/>
      <c r="O2147" s="64"/>
      <c r="P2147" s="65"/>
    </row>
    <row r="2148" s="5" customFormat="1" ht="15.75" customHeight="1" spans="11:16">
      <c r="K2148" s="64"/>
      <c r="L2148" s="64"/>
      <c r="M2148" s="64"/>
      <c r="O2148" s="64"/>
      <c r="P2148" s="65"/>
    </row>
    <row r="2149" s="5" customFormat="1" ht="15.75" customHeight="1" spans="11:16">
      <c r="K2149" s="64"/>
      <c r="L2149" s="64"/>
      <c r="M2149" s="64"/>
      <c r="O2149" s="64"/>
      <c r="P2149" s="65"/>
    </row>
    <row r="2150" s="5" customFormat="1" ht="15.75" customHeight="1" spans="11:16">
      <c r="K2150" s="64"/>
      <c r="L2150" s="64"/>
      <c r="M2150" s="64"/>
      <c r="O2150" s="64"/>
      <c r="P2150" s="65"/>
    </row>
    <row r="2151" s="5" customFormat="1" ht="15.75" customHeight="1" spans="11:16">
      <c r="K2151" s="64"/>
      <c r="L2151" s="64"/>
      <c r="M2151" s="64"/>
      <c r="O2151" s="64"/>
      <c r="P2151" s="65"/>
    </row>
    <row r="2152" s="5" customFormat="1" ht="15.75" customHeight="1" spans="11:16">
      <c r="K2152" s="64"/>
      <c r="L2152" s="64"/>
      <c r="M2152" s="64"/>
      <c r="O2152" s="64"/>
      <c r="P2152" s="65"/>
    </row>
    <row r="2153" s="5" customFormat="1" ht="15.75" customHeight="1" spans="11:16">
      <c r="K2153" s="64"/>
      <c r="L2153" s="64"/>
      <c r="M2153" s="64"/>
      <c r="O2153" s="64"/>
      <c r="P2153" s="65"/>
    </row>
    <row r="2154" s="5" customFormat="1" ht="15.75" customHeight="1" spans="11:16">
      <c r="K2154" s="64"/>
      <c r="L2154" s="64"/>
      <c r="M2154" s="64"/>
      <c r="O2154" s="64"/>
      <c r="P2154" s="65"/>
    </row>
    <row r="2155" s="5" customFormat="1" ht="15.75" customHeight="1" spans="11:16">
      <c r="K2155" s="64"/>
      <c r="L2155" s="64"/>
      <c r="M2155" s="64"/>
      <c r="O2155" s="64"/>
      <c r="P2155" s="65"/>
    </row>
    <row r="2156" s="5" customFormat="1" ht="15.75" customHeight="1" spans="11:16">
      <c r="K2156" s="64"/>
      <c r="L2156" s="64"/>
      <c r="M2156" s="64"/>
      <c r="O2156" s="64"/>
      <c r="P2156" s="65"/>
    </row>
    <row r="2157" s="5" customFormat="1" ht="15.75" customHeight="1" spans="11:16">
      <c r="K2157" s="64"/>
      <c r="L2157" s="64"/>
      <c r="M2157" s="64"/>
      <c r="O2157" s="64"/>
      <c r="P2157" s="65"/>
    </row>
    <row r="2158" s="5" customFormat="1" ht="15.75" customHeight="1" spans="11:16">
      <c r="K2158" s="64"/>
      <c r="L2158" s="64"/>
      <c r="M2158" s="64"/>
      <c r="O2158" s="64"/>
      <c r="P2158" s="65"/>
    </row>
    <row r="2159" s="5" customFormat="1" ht="15.75" customHeight="1" spans="11:16">
      <c r="K2159" s="64"/>
      <c r="L2159" s="64"/>
      <c r="M2159" s="64"/>
      <c r="O2159" s="64"/>
      <c r="P2159" s="65"/>
    </row>
    <row r="2160" s="5" customFormat="1" ht="15.75" customHeight="1" spans="11:16">
      <c r="K2160" s="64"/>
      <c r="L2160" s="64"/>
      <c r="M2160" s="64"/>
      <c r="O2160" s="64"/>
      <c r="P2160" s="65"/>
    </row>
    <row r="2161" s="5" customFormat="1" ht="15.75" customHeight="1" spans="11:16">
      <c r="K2161" s="64"/>
      <c r="L2161" s="64"/>
      <c r="M2161" s="64"/>
      <c r="O2161" s="64"/>
      <c r="P2161" s="65"/>
    </row>
    <row r="2162" s="5" customFormat="1" ht="15.75" customHeight="1" spans="11:16">
      <c r="K2162" s="64"/>
      <c r="L2162" s="64"/>
      <c r="M2162" s="64"/>
      <c r="O2162" s="64"/>
      <c r="P2162" s="65"/>
    </row>
    <row r="2163" s="5" customFormat="1" ht="15.75" customHeight="1" spans="11:16">
      <c r="K2163" s="64"/>
      <c r="L2163" s="64"/>
      <c r="M2163" s="64"/>
      <c r="O2163" s="64"/>
      <c r="P2163" s="65"/>
    </row>
    <row r="2164" s="5" customFormat="1" ht="15.75" customHeight="1" spans="11:16">
      <c r="K2164" s="64"/>
      <c r="L2164" s="64"/>
      <c r="M2164" s="64"/>
      <c r="O2164" s="64"/>
      <c r="P2164" s="65"/>
    </row>
    <row r="2165" s="5" customFormat="1" ht="15.75" customHeight="1" spans="11:16">
      <c r="K2165" s="64"/>
      <c r="L2165" s="64"/>
      <c r="M2165" s="64"/>
      <c r="O2165" s="64"/>
      <c r="P2165" s="65"/>
    </row>
    <row r="2166" s="5" customFormat="1" ht="15.75" customHeight="1" spans="11:16">
      <c r="K2166" s="64"/>
      <c r="L2166" s="64"/>
      <c r="M2166" s="64"/>
      <c r="O2166" s="64"/>
      <c r="P2166" s="65"/>
    </row>
    <row r="2167" s="5" customFormat="1" ht="15.75" customHeight="1" spans="11:16">
      <c r="K2167" s="64"/>
      <c r="L2167" s="64"/>
      <c r="M2167" s="64"/>
      <c r="O2167" s="64"/>
      <c r="P2167" s="65"/>
    </row>
    <row r="2168" s="5" customFormat="1" ht="15.75" customHeight="1" spans="11:16">
      <c r="K2168" s="64"/>
      <c r="L2168" s="64"/>
      <c r="M2168" s="64"/>
      <c r="O2168" s="64"/>
      <c r="P2168" s="65"/>
    </row>
    <row r="2169" s="5" customFormat="1" ht="15.75" customHeight="1" spans="11:16">
      <c r="K2169" s="64"/>
      <c r="L2169" s="64"/>
      <c r="M2169" s="64"/>
      <c r="O2169" s="64"/>
      <c r="P2169" s="65"/>
    </row>
    <row r="2170" s="5" customFormat="1" ht="15.75" customHeight="1" spans="11:16">
      <c r="K2170" s="64"/>
      <c r="L2170" s="64"/>
      <c r="M2170" s="64"/>
      <c r="O2170" s="64"/>
      <c r="P2170" s="65"/>
    </row>
    <row r="2171" s="5" customFormat="1" ht="15.75" customHeight="1" spans="11:16">
      <c r="K2171" s="64"/>
      <c r="L2171" s="64"/>
      <c r="M2171" s="64"/>
      <c r="O2171" s="64"/>
      <c r="P2171" s="65"/>
    </row>
    <row r="2172" s="5" customFormat="1" ht="15.75" customHeight="1" spans="11:16">
      <c r="K2172" s="64"/>
      <c r="L2172" s="64"/>
      <c r="M2172" s="64"/>
      <c r="O2172" s="64"/>
      <c r="P2172" s="65"/>
    </row>
    <row r="2173" s="5" customFormat="1" ht="15.75" customHeight="1" spans="11:16">
      <c r="K2173" s="64"/>
      <c r="L2173" s="64"/>
      <c r="M2173" s="64"/>
      <c r="O2173" s="64"/>
      <c r="P2173" s="65"/>
    </row>
    <row r="2174" s="5" customFormat="1" ht="15.75" customHeight="1" spans="11:16">
      <c r="K2174" s="64"/>
      <c r="L2174" s="64"/>
      <c r="M2174" s="64"/>
      <c r="O2174" s="64"/>
      <c r="P2174" s="65"/>
    </row>
    <row r="2175" s="5" customFormat="1" ht="15.75" customHeight="1" spans="11:16">
      <c r="K2175" s="64"/>
      <c r="L2175" s="64"/>
      <c r="M2175" s="64"/>
      <c r="O2175" s="64"/>
      <c r="P2175" s="65"/>
    </row>
    <row r="2176" s="5" customFormat="1" ht="15.75" customHeight="1" spans="11:16">
      <c r="K2176" s="64"/>
      <c r="L2176" s="64"/>
      <c r="M2176" s="64"/>
      <c r="O2176" s="64"/>
      <c r="P2176" s="65"/>
    </row>
    <row r="2177" s="5" customFormat="1" ht="15.75" customHeight="1" spans="11:16">
      <c r="K2177" s="64"/>
      <c r="L2177" s="64"/>
      <c r="M2177" s="64"/>
      <c r="O2177" s="64"/>
      <c r="P2177" s="65"/>
    </row>
    <row r="2178" s="5" customFormat="1" ht="15.75" customHeight="1" spans="11:16">
      <c r="K2178" s="64"/>
      <c r="L2178" s="64"/>
      <c r="M2178" s="64"/>
      <c r="O2178" s="64"/>
      <c r="P2178" s="65"/>
    </row>
    <row r="2179" s="5" customFormat="1" ht="15.75" customHeight="1" spans="11:16">
      <c r="K2179" s="64"/>
      <c r="L2179" s="64"/>
      <c r="M2179" s="64"/>
      <c r="O2179" s="64"/>
      <c r="P2179" s="65"/>
    </row>
    <row r="2180" s="5" customFormat="1" ht="15.75" customHeight="1" spans="11:16">
      <c r="K2180" s="64"/>
      <c r="L2180" s="64"/>
      <c r="M2180" s="64"/>
      <c r="O2180" s="64"/>
      <c r="P2180" s="65"/>
    </row>
    <row r="2181" s="5" customFormat="1" ht="15.75" customHeight="1" spans="11:16">
      <c r="K2181" s="64"/>
      <c r="L2181" s="64"/>
      <c r="M2181" s="64"/>
      <c r="O2181" s="64"/>
      <c r="P2181" s="65"/>
    </row>
    <row r="2182" s="5" customFormat="1" ht="15.75" customHeight="1" spans="11:16">
      <c r="K2182" s="64"/>
      <c r="L2182" s="64"/>
      <c r="M2182" s="64"/>
      <c r="O2182" s="64"/>
      <c r="P2182" s="65"/>
    </row>
    <row r="2183" s="5" customFormat="1" ht="15.75" customHeight="1" spans="11:16">
      <c r="K2183" s="64"/>
      <c r="L2183" s="64"/>
      <c r="M2183" s="64"/>
      <c r="O2183" s="64"/>
      <c r="P2183" s="65"/>
    </row>
    <row r="2184" s="5" customFormat="1" ht="15.75" customHeight="1" spans="11:16">
      <c r="K2184" s="64"/>
      <c r="L2184" s="64"/>
      <c r="M2184" s="64"/>
      <c r="O2184" s="64"/>
      <c r="P2184" s="65"/>
    </row>
    <row r="2185" s="5" customFormat="1" ht="15.75" customHeight="1" spans="11:16">
      <c r="K2185" s="64"/>
      <c r="L2185" s="64"/>
      <c r="M2185" s="64"/>
      <c r="O2185" s="64"/>
      <c r="P2185" s="65"/>
    </row>
    <row r="2186" s="5" customFormat="1" ht="15.75" customHeight="1" spans="11:16">
      <c r="K2186" s="64"/>
      <c r="L2186" s="64"/>
      <c r="M2186" s="64"/>
      <c r="O2186" s="64"/>
      <c r="P2186" s="65"/>
    </row>
    <row r="2187" s="5" customFormat="1" ht="15.75" customHeight="1" spans="11:16">
      <c r="K2187" s="64"/>
      <c r="L2187" s="64"/>
      <c r="M2187" s="64"/>
      <c r="O2187" s="64"/>
      <c r="P2187" s="65"/>
    </row>
    <row r="2188" s="5" customFormat="1" ht="15.75" customHeight="1" spans="11:16">
      <c r="K2188" s="64"/>
      <c r="L2188" s="64"/>
      <c r="M2188" s="64"/>
      <c r="O2188" s="64"/>
      <c r="P2188" s="65"/>
    </row>
    <row r="2189" s="5" customFormat="1" ht="15.75" customHeight="1" spans="11:16">
      <c r="K2189" s="64"/>
      <c r="L2189" s="64"/>
      <c r="M2189" s="64"/>
      <c r="O2189" s="64"/>
      <c r="P2189" s="65"/>
    </row>
    <row r="2190" s="5" customFormat="1" ht="15.75" customHeight="1" spans="11:16">
      <c r="K2190" s="64"/>
      <c r="L2190" s="64"/>
      <c r="M2190" s="64"/>
      <c r="O2190" s="64"/>
      <c r="P2190" s="65"/>
    </row>
    <row r="2191" s="5" customFormat="1" ht="15.75" customHeight="1" spans="11:16">
      <c r="K2191" s="64"/>
      <c r="L2191" s="64"/>
      <c r="M2191" s="64"/>
      <c r="O2191" s="64"/>
      <c r="P2191" s="65"/>
    </row>
    <row r="2192" s="5" customFormat="1" ht="15.75" customHeight="1" spans="11:16">
      <c r="K2192" s="64"/>
      <c r="L2192" s="64"/>
      <c r="M2192" s="64"/>
      <c r="O2192" s="64"/>
      <c r="P2192" s="65"/>
    </row>
    <row r="2193" s="5" customFormat="1" ht="15.75" customHeight="1" spans="11:16">
      <c r="K2193" s="64"/>
      <c r="L2193" s="64"/>
      <c r="M2193" s="64"/>
      <c r="O2193" s="64"/>
      <c r="P2193" s="65"/>
    </row>
    <row r="2194" s="5" customFormat="1" ht="15.75" customHeight="1" spans="11:16">
      <c r="K2194" s="64"/>
      <c r="L2194" s="64"/>
      <c r="M2194" s="64"/>
      <c r="O2194" s="64"/>
      <c r="P2194" s="65"/>
    </row>
    <row r="2195" s="5" customFormat="1" ht="15.75" customHeight="1" spans="11:16">
      <c r="K2195" s="64"/>
      <c r="L2195" s="64"/>
      <c r="M2195" s="64"/>
      <c r="O2195" s="64"/>
      <c r="P2195" s="65"/>
    </row>
    <row r="2196" s="5" customFormat="1" ht="15.75" customHeight="1" spans="11:16">
      <c r="K2196" s="64"/>
      <c r="L2196" s="64"/>
      <c r="M2196" s="64"/>
      <c r="O2196" s="64"/>
      <c r="P2196" s="65"/>
    </row>
    <row r="2197" s="5" customFormat="1" ht="15.75" customHeight="1" spans="11:16">
      <c r="K2197" s="64"/>
      <c r="L2197" s="64"/>
      <c r="M2197" s="64"/>
      <c r="O2197" s="64"/>
      <c r="P2197" s="65"/>
    </row>
    <row r="2198" s="5" customFormat="1" ht="15.75" customHeight="1" spans="11:16">
      <c r="K2198" s="64"/>
      <c r="L2198" s="64"/>
      <c r="M2198" s="64"/>
      <c r="O2198" s="64"/>
      <c r="P2198" s="65"/>
    </row>
    <row r="2199" s="5" customFormat="1" ht="15.75" customHeight="1" spans="11:16">
      <c r="K2199" s="64"/>
      <c r="L2199" s="64"/>
      <c r="M2199" s="64"/>
      <c r="O2199" s="64"/>
      <c r="P2199" s="65"/>
    </row>
    <row r="2200" s="5" customFormat="1" ht="15.75" customHeight="1" spans="11:16">
      <c r="K2200" s="64"/>
      <c r="L2200" s="64"/>
      <c r="M2200" s="64"/>
      <c r="O2200" s="64"/>
      <c r="P2200" s="65"/>
    </row>
    <row r="2201" s="5" customFormat="1" ht="15.75" customHeight="1" spans="11:16">
      <c r="K2201" s="64"/>
      <c r="L2201" s="64"/>
      <c r="M2201" s="64"/>
      <c r="O2201" s="64"/>
      <c r="P2201" s="65"/>
    </row>
    <row r="2202" s="5" customFormat="1" ht="15.75" customHeight="1" spans="11:16">
      <c r="K2202" s="64"/>
      <c r="L2202" s="64"/>
      <c r="M2202" s="64"/>
      <c r="O2202" s="64"/>
      <c r="P2202" s="65"/>
    </row>
    <row r="2203" s="5" customFormat="1" ht="15.75" customHeight="1" spans="11:16">
      <c r="K2203" s="64"/>
      <c r="L2203" s="64"/>
      <c r="M2203" s="64"/>
      <c r="O2203" s="64"/>
      <c r="P2203" s="65"/>
    </row>
    <row r="2204" s="5" customFormat="1" ht="15.75" customHeight="1" spans="11:16">
      <c r="K2204" s="64"/>
      <c r="L2204" s="64"/>
      <c r="M2204" s="64"/>
      <c r="O2204" s="64"/>
      <c r="P2204" s="65"/>
    </row>
    <row r="2205" s="5" customFormat="1" ht="15.75" customHeight="1" spans="11:16">
      <c r="K2205" s="64"/>
      <c r="L2205" s="64"/>
      <c r="M2205" s="64"/>
      <c r="O2205" s="64"/>
      <c r="P2205" s="65"/>
    </row>
    <row r="2206" s="5" customFormat="1" ht="15.75" customHeight="1" spans="11:16">
      <c r="K2206" s="64"/>
      <c r="L2206" s="64"/>
      <c r="M2206" s="64"/>
      <c r="O2206" s="64"/>
      <c r="P2206" s="65"/>
    </row>
    <row r="2207" s="5" customFormat="1" ht="15.75" customHeight="1" spans="11:16">
      <c r="K2207" s="64"/>
      <c r="L2207" s="64"/>
      <c r="M2207" s="64"/>
      <c r="O2207" s="64"/>
      <c r="P2207" s="65"/>
    </row>
    <row r="2208" s="5" customFormat="1" ht="15.75" customHeight="1" spans="11:16">
      <c r="K2208" s="64"/>
      <c r="L2208" s="64"/>
      <c r="M2208" s="64"/>
      <c r="O2208" s="64"/>
      <c r="P2208" s="65"/>
    </row>
    <row r="2209" s="5" customFormat="1" ht="15.75" customHeight="1" spans="11:16">
      <c r="K2209" s="64"/>
      <c r="L2209" s="64"/>
      <c r="M2209" s="64"/>
      <c r="O2209" s="64"/>
      <c r="P2209" s="65"/>
    </row>
    <row r="2210" s="5" customFormat="1" ht="15.75" customHeight="1" spans="11:16">
      <c r="K2210" s="64"/>
      <c r="L2210" s="64"/>
      <c r="M2210" s="64"/>
      <c r="O2210" s="64"/>
      <c r="P2210" s="65"/>
    </row>
    <row r="2211" s="5" customFormat="1" ht="15.75" customHeight="1" spans="11:16">
      <c r="K2211" s="64"/>
      <c r="L2211" s="64"/>
      <c r="M2211" s="64"/>
      <c r="O2211" s="64"/>
      <c r="P2211" s="65"/>
    </row>
    <row r="2212" s="5" customFormat="1" ht="15.75" customHeight="1" spans="11:16">
      <c r="K2212" s="64"/>
      <c r="L2212" s="64"/>
      <c r="M2212" s="64"/>
      <c r="O2212" s="64"/>
      <c r="P2212" s="65"/>
    </row>
    <row r="2213" s="5" customFormat="1" ht="15.75" customHeight="1" spans="11:16">
      <c r="K2213" s="64"/>
      <c r="L2213" s="64"/>
      <c r="M2213" s="64"/>
      <c r="O2213" s="64"/>
      <c r="P2213" s="65"/>
    </row>
    <row r="2214" s="5" customFormat="1" ht="15.75" customHeight="1" spans="11:16">
      <c r="K2214" s="64"/>
      <c r="L2214" s="64"/>
      <c r="M2214" s="64"/>
      <c r="O2214" s="64"/>
      <c r="P2214" s="65"/>
    </row>
    <row r="2215" s="5" customFormat="1" ht="15.75" customHeight="1" spans="11:16">
      <c r="K2215" s="64"/>
      <c r="L2215" s="64"/>
      <c r="M2215" s="64"/>
      <c r="O2215" s="64"/>
      <c r="P2215" s="65"/>
    </row>
    <row r="2216" s="5" customFormat="1" ht="15.75" customHeight="1" spans="11:16">
      <c r="K2216" s="64"/>
      <c r="L2216" s="64"/>
      <c r="M2216" s="64"/>
      <c r="O2216" s="64"/>
      <c r="P2216" s="65"/>
    </row>
    <row r="2217" s="5" customFormat="1" ht="15.75" customHeight="1" spans="11:16">
      <c r="K2217" s="64"/>
      <c r="L2217" s="64"/>
      <c r="M2217" s="64"/>
      <c r="O2217" s="64"/>
      <c r="P2217" s="65"/>
    </row>
    <row r="2218" s="5" customFormat="1" ht="15.75" customHeight="1" spans="11:16">
      <c r="K2218" s="64"/>
      <c r="L2218" s="64"/>
      <c r="M2218" s="64"/>
      <c r="O2218" s="64"/>
      <c r="P2218" s="65"/>
    </row>
    <row r="2219" s="5" customFormat="1" ht="15.75" customHeight="1" spans="11:16">
      <c r="K2219" s="64"/>
      <c r="L2219" s="64"/>
      <c r="M2219" s="64"/>
      <c r="O2219" s="64"/>
      <c r="P2219" s="65"/>
    </row>
    <row r="2220" s="5" customFormat="1" ht="15.75" customHeight="1" spans="11:16">
      <c r="K2220" s="64"/>
      <c r="L2220" s="64"/>
      <c r="M2220" s="64"/>
      <c r="O2220" s="64"/>
      <c r="P2220" s="65"/>
    </row>
    <row r="2221" s="5" customFormat="1" ht="15.75" customHeight="1" spans="11:16">
      <c r="K2221" s="64"/>
      <c r="L2221" s="64"/>
      <c r="M2221" s="64"/>
      <c r="O2221" s="64"/>
      <c r="P2221" s="65"/>
    </row>
    <row r="2222" s="5" customFormat="1" ht="15.75" customHeight="1" spans="11:16">
      <c r="K2222" s="64"/>
      <c r="L2222" s="64"/>
      <c r="M2222" s="64"/>
      <c r="O2222" s="64"/>
      <c r="P2222" s="65"/>
    </row>
    <row r="2223" s="5" customFormat="1" ht="15.75" customHeight="1" spans="11:16">
      <c r="K2223" s="64"/>
      <c r="L2223" s="64"/>
      <c r="M2223" s="64"/>
      <c r="O2223" s="64"/>
      <c r="P2223" s="65"/>
    </row>
    <row r="2224" s="5" customFormat="1" ht="15.75" customHeight="1" spans="11:16">
      <c r="K2224" s="64"/>
      <c r="L2224" s="64"/>
      <c r="M2224" s="64"/>
      <c r="O2224" s="64"/>
      <c r="P2224" s="65"/>
    </row>
    <row r="2225" s="5" customFormat="1" ht="15.75" customHeight="1" spans="11:16">
      <c r="K2225" s="64"/>
      <c r="L2225" s="64"/>
      <c r="M2225" s="64"/>
      <c r="O2225" s="64"/>
      <c r="P2225" s="65"/>
    </row>
    <row r="2226" s="5" customFormat="1" ht="15.75" customHeight="1" spans="11:16">
      <c r="K2226" s="64"/>
      <c r="L2226" s="64"/>
      <c r="M2226" s="64"/>
      <c r="O2226" s="64"/>
      <c r="P2226" s="65"/>
    </row>
    <row r="2227" s="5" customFormat="1" ht="15.75" customHeight="1" spans="11:16">
      <c r="K2227" s="64"/>
      <c r="L2227" s="64"/>
      <c r="M2227" s="64"/>
      <c r="O2227" s="64"/>
      <c r="P2227" s="65"/>
    </row>
    <row r="2228" s="5" customFormat="1" ht="15.75" customHeight="1" spans="11:16">
      <c r="K2228" s="64"/>
      <c r="L2228" s="64"/>
      <c r="M2228" s="64"/>
      <c r="O2228" s="64"/>
      <c r="P2228" s="65"/>
    </row>
    <row r="2229" s="5" customFormat="1" ht="15.75" customHeight="1" spans="11:16">
      <c r="K2229" s="64"/>
      <c r="L2229" s="64"/>
      <c r="M2229" s="64"/>
      <c r="O2229" s="64"/>
      <c r="P2229" s="65"/>
    </row>
    <row r="2230" s="5" customFormat="1" ht="15.75" customHeight="1" spans="11:16">
      <c r="K2230" s="64"/>
      <c r="L2230" s="64"/>
      <c r="M2230" s="64"/>
      <c r="O2230" s="64"/>
      <c r="P2230" s="65"/>
    </row>
    <row r="2231" s="5" customFormat="1" ht="15.75" customHeight="1" spans="11:16">
      <c r="K2231" s="64"/>
      <c r="L2231" s="64"/>
      <c r="M2231" s="64"/>
      <c r="O2231" s="64"/>
      <c r="P2231" s="65"/>
    </row>
    <row r="2232" s="5" customFormat="1" ht="15.75" customHeight="1" spans="11:16">
      <c r="K2232" s="64"/>
      <c r="L2232" s="64"/>
      <c r="M2232" s="64"/>
      <c r="O2232" s="64"/>
      <c r="P2232" s="65"/>
    </row>
    <row r="2233" s="5" customFormat="1" ht="15.75" customHeight="1" spans="11:16">
      <c r="K2233" s="64"/>
      <c r="L2233" s="64"/>
      <c r="M2233" s="64"/>
      <c r="O2233" s="64"/>
      <c r="P2233" s="65"/>
    </row>
    <row r="2234" s="5" customFormat="1" ht="15.75" customHeight="1" spans="11:16">
      <c r="K2234" s="64"/>
      <c r="L2234" s="64"/>
      <c r="M2234" s="64"/>
      <c r="O2234" s="64"/>
      <c r="P2234" s="65"/>
    </row>
    <row r="2235" s="5" customFormat="1" ht="15.75" customHeight="1" spans="11:16">
      <c r="K2235" s="64"/>
      <c r="L2235" s="64"/>
      <c r="M2235" s="64"/>
      <c r="O2235" s="64"/>
      <c r="P2235" s="65"/>
    </row>
    <row r="2236" s="5" customFormat="1" ht="15.75" customHeight="1" spans="11:16">
      <c r="K2236" s="64"/>
      <c r="L2236" s="64"/>
      <c r="M2236" s="64"/>
      <c r="O2236" s="64"/>
      <c r="P2236" s="65"/>
    </row>
    <row r="2237" s="5" customFormat="1" ht="15.75" customHeight="1" spans="11:16">
      <c r="K2237" s="64"/>
      <c r="L2237" s="64"/>
      <c r="M2237" s="64"/>
      <c r="O2237" s="64"/>
      <c r="P2237" s="65"/>
    </row>
    <row r="2238" s="5" customFormat="1" ht="15.75" customHeight="1" spans="11:16">
      <c r="K2238" s="64"/>
      <c r="L2238" s="64"/>
      <c r="M2238" s="64"/>
      <c r="O2238" s="64"/>
      <c r="P2238" s="65"/>
    </row>
    <row r="2239" s="5" customFormat="1" ht="15.75" customHeight="1" spans="11:16">
      <c r="K2239" s="64"/>
      <c r="L2239" s="64"/>
      <c r="M2239" s="64"/>
      <c r="O2239" s="64"/>
      <c r="P2239" s="65"/>
    </row>
    <row r="2240" s="5" customFormat="1" ht="15.75" customHeight="1" spans="11:16">
      <c r="K2240" s="64"/>
      <c r="L2240" s="64"/>
      <c r="M2240" s="64"/>
      <c r="O2240" s="64"/>
      <c r="P2240" s="65"/>
    </row>
    <row r="2241" s="5" customFormat="1" ht="15.75" customHeight="1" spans="11:16">
      <c r="K2241" s="64"/>
      <c r="L2241" s="64"/>
      <c r="M2241" s="64"/>
      <c r="O2241" s="64"/>
      <c r="P2241" s="65"/>
    </row>
    <row r="2242" s="5" customFormat="1" ht="15.75" customHeight="1" spans="11:16">
      <c r="K2242" s="64"/>
      <c r="L2242" s="64"/>
      <c r="M2242" s="64"/>
      <c r="O2242" s="64"/>
      <c r="P2242" s="65"/>
    </row>
    <row r="2243" s="5" customFormat="1" ht="15.75" customHeight="1" spans="11:16">
      <c r="K2243" s="64"/>
      <c r="L2243" s="64"/>
      <c r="M2243" s="64"/>
      <c r="O2243" s="64"/>
      <c r="P2243" s="65"/>
    </row>
    <row r="2244" s="5" customFormat="1" ht="15.75" customHeight="1" spans="11:16">
      <c r="K2244" s="64"/>
      <c r="L2244" s="64"/>
      <c r="M2244" s="64"/>
      <c r="O2244" s="64"/>
      <c r="P2244" s="65"/>
    </row>
    <row r="2245" s="5" customFormat="1" ht="15.75" customHeight="1" spans="11:16">
      <c r="K2245" s="64"/>
      <c r="L2245" s="64"/>
      <c r="M2245" s="64"/>
      <c r="O2245" s="64"/>
      <c r="P2245" s="65"/>
    </row>
    <row r="2246" s="5" customFormat="1" ht="15.75" customHeight="1" spans="11:16">
      <c r="K2246" s="64"/>
      <c r="L2246" s="64"/>
      <c r="M2246" s="64"/>
      <c r="O2246" s="64"/>
      <c r="P2246" s="65"/>
    </row>
    <row r="2247" s="5" customFormat="1" ht="15.75" customHeight="1" spans="11:16">
      <c r="K2247" s="64"/>
      <c r="L2247" s="64"/>
      <c r="M2247" s="64"/>
      <c r="O2247" s="64"/>
      <c r="P2247" s="65"/>
    </row>
    <row r="2248" s="5" customFormat="1" ht="15.75" customHeight="1" spans="11:16">
      <c r="K2248" s="64"/>
      <c r="L2248" s="64"/>
      <c r="M2248" s="64"/>
      <c r="O2248" s="64"/>
      <c r="P2248" s="65"/>
    </row>
    <row r="2249" s="5" customFormat="1" ht="15.75" customHeight="1" spans="11:16">
      <c r="K2249" s="64"/>
      <c r="L2249" s="64"/>
      <c r="M2249" s="64"/>
      <c r="O2249" s="64"/>
      <c r="P2249" s="65"/>
    </row>
    <row r="2250" s="5" customFormat="1" ht="15.75" customHeight="1" spans="11:16">
      <c r="K2250" s="64"/>
      <c r="L2250" s="64"/>
      <c r="M2250" s="64"/>
      <c r="O2250" s="64"/>
      <c r="P2250" s="65"/>
    </row>
    <row r="2251" s="5" customFormat="1" ht="15.75" customHeight="1" spans="11:16">
      <c r="K2251" s="64"/>
      <c r="L2251" s="64"/>
      <c r="M2251" s="64"/>
      <c r="O2251" s="64"/>
      <c r="P2251" s="65"/>
    </row>
    <row r="2252" s="5" customFormat="1" ht="15.75" customHeight="1" spans="11:16">
      <c r="K2252" s="64"/>
      <c r="L2252" s="64"/>
      <c r="M2252" s="64"/>
      <c r="O2252" s="64"/>
      <c r="P2252" s="65"/>
    </row>
    <row r="2253" s="5" customFormat="1" ht="15.75" customHeight="1" spans="11:16">
      <c r="K2253" s="64"/>
      <c r="L2253" s="64"/>
      <c r="M2253" s="64"/>
      <c r="O2253" s="64"/>
      <c r="P2253" s="65"/>
    </row>
    <row r="2254" s="5" customFormat="1" ht="15.75" customHeight="1" spans="11:16">
      <c r="K2254" s="64"/>
      <c r="L2254" s="64"/>
      <c r="M2254" s="64"/>
      <c r="O2254" s="64"/>
      <c r="P2254" s="65"/>
    </row>
    <row r="2255" s="5" customFormat="1" ht="15.75" customHeight="1" spans="11:16">
      <c r="K2255" s="64"/>
      <c r="L2255" s="64"/>
      <c r="M2255" s="64"/>
      <c r="O2255" s="64"/>
      <c r="P2255" s="65"/>
    </row>
    <row r="2256" s="5" customFormat="1" ht="15.75" customHeight="1" spans="11:16">
      <c r="K2256" s="64"/>
      <c r="L2256" s="64"/>
      <c r="M2256" s="64"/>
      <c r="O2256" s="64"/>
      <c r="P2256" s="65"/>
    </row>
    <row r="2257" s="5" customFormat="1" ht="15.75" customHeight="1" spans="11:16">
      <c r="K2257" s="64"/>
      <c r="L2257" s="64"/>
      <c r="M2257" s="64"/>
      <c r="O2257" s="64"/>
      <c r="P2257" s="65"/>
    </row>
    <row r="2258" s="5" customFormat="1" ht="15.75" customHeight="1" spans="11:16">
      <c r="K2258" s="64"/>
      <c r="L2258" s="64"/>
      <c r="M2258" s="64"/>
      <c r="O2258" s="64"/>
      <c r="P2258" s="65"/>
    </row>
    <row r="2259" s="5" customFormat="1" ht="15.75" customHeight="1" spans="11:16">
      <c r="K2259" s="64"/>
      <c r="L2259" s="64"/>
      <c r="M2259" s="64"/>
      <c r="O2259" s="64"/>
      <c r="P2259" s="65"/>
    </row>
    <row r="2260" s="5" customFormat="1" ht="15.75" customHeight="1" spans="11:16">
      <c r="K2260" s="64"/>
      <c r="L2260" s="64"/>
      <c r="M2260" s="64"/>
      <c r="O2260" s="64"/>
      <c r="P2260" s="65"/>
    </row>
    <row r="2261" s="5" customFormat="1" ht="15.75" customHeight="1" spans="11:16">
      <c r="K2261" s="64"/>
      <c r="L2261" s="64"/>
      <c r="M2261" s="64"/>
      <c r="O2261" s="64"/>
      <c r="P2261" s="65"/>
    </row>
    <row r="2262" s="5" customFormat="1" ht="15.75" customHeight="1" spans="11:16">
      <c r="K2262" s="64"/>
      <c r="L2262" s="64"/>
      <c r="M2262" s="64"/>
      <c r="O2262" s="64"/>
      <c r="P2262" s="65"/>
    </row>
    <row r="2263" s="5" customFormat="1" ht="15.75" customHeight="1" spans="11:16">
      <c r="K2263" s="64"/>
      <c r="L2263" s="64"/>
      <c r="M2263" s="64"/>
      <c r="O2263" s="64"/>
      <c r="P2263" s="65"/>
    </row>
    <row r="2264" s="5" customFormat="1" ht="15.75" customHeight="1" spans="11:16">
      <c r="K2264" s="64"/>
      <c r="L2264" s="64"/>
      <c r="M2264" s="64"/>
      <c r="O2264" s="64"/>
      <c r="P2264" s="65"/>
    </row>
    <row r="2265" s="5" customFormat="1" ht="15.75" customHeight="1" spans="11:16">
      <c r="K2265" s="64"/>
      <c r="L2265" s="64"/>
      <c r="M2265" s="64"/>
      <c r="O2265" s="64"/>
      <c r="P2265" s="65"/>
    </row>
    <row r="2266" s="5" customFormat="1" ht="15.75" customHeight="1" spans="11:16">
      <c r="K2266" s="64"/>
      <c r="L2266" s="64"/>
      <c r="M2266" s="64"/>
      <c r="O2266" s="64"/>
      <c r="P2266" s="65"/>
    </row>
    <row r="2267" s="5" customFormat="1" ht="15.75" customHeight="1" spans="11:16">
      <c r="K2267" s="64"/>
      <c r="L2267" s="64"/>
      <c r="M2267" s="64"/>
      <c r="O2267" s="64"/>
      <c r="P2267" s="65"/>
    </row>
    <row r="2268" s="5" customFormat="1" ht="15.75" customHeight="1" spans="11:16">
      <c r="K2268" s="64"/>
      <c r="L2268" s="64"/>
      <c r="M2268" s="64"/>
      <c r="O2268" s="64"/>
      <c r="P2268" s="65"/>
    </row>
    <row r="2269" s="5" customFormat="1" ht="15.75" customHeight="1" spans="11:16">
      <c r="K2269" s="64"/>
      <c r="L2269" s="64"/>
      <c r="M2269" s="64"/>
      <c r="O2269" s="64"/>
      <c r="P2269" s="65"/>
    </row>
    <row r="2270" s="5" customFormat="1" ht="15.75" customHeight="1" spans="11:16">
      <c r="K2270" s="64"/>
      <c r="L2270" s="64"/>
      <c r="M2270" s="64"/>
      <c r="O2270" s="64"/>
      <c r="P2270" s="65"/>
    </row>
    <row r="2271" s="5" customFormat="1" ht="15.75" customHeight="1" spans="11:16">
      <c r="K2271" s="64"/>
      <c r="L2271" s="64"/>
      <c r="M2271" s="64"/>
      <c r="O2271" s="64"/>
      <c r="P2271" s="65"/>
    </row>
    <row r="2272" s="5" customFormat="1" ht="15.75" customHeight="1" spans="11:16">
      <c r="K2272" s="64"/>
      <c r="L2272" s="64"/>
      <c r="M2272" s="64"/>
      <c r="O2272" s="64"/>
      <c r="P2272" s="65"/>
    </row>
    <row r="2273" s="5" customFormat="1" ht="15.75" customHeight="1" spans="11:16">
      <c r="K2273" s="64"/>
      <c r="L2273" s="64"/>
      <c r="M2273" s="64"/>
      <c r="O2273" s="64"/>
      <c r="P2273" s="65"/>
    </row>
    <row r="2274" s="5" customFormat="1" ht="15.75" customHeight="1" spans="11:16">
      <c r="K2274" s="64"/>
      <c r="L2274" s="64"/>
      <c r="M2274" s="64"/>
      <c r="O2274" s="64"/>
      <c r="P2274" s="65"/>
    </row>
    <row r="2275" s="5" customFormat="1" ht="15.75" customHeight="1" spans="11:16">
      <c r="K2275" s="64"/>
      <c r="L2275" s="64"/>
      <c r="M2275" s="64"/>
      <c r="O2275" s="64"/>
      <c r="P2275" s="65"/>
    </row>
    <row r="2276" s="5" customFormat="1" ht="15.75" customHeight="1" spans="11:16">
      <c r="K2276" s="64"/>
      <c r="L2276" s="64"/>
      <c r="M2276" s="64"/>
      <c r="O2276" s="64"/>
      <c r="P2276" s="65"/>
    </row>
    <row r="2277" s="5" customFormat="1" ht="15.75" customHeight="1" spans="11:16">
      <c r="K2277" s="64"/>
      <c r="L2277" s="64"/>
      <c r="M2277" s="64"/>
      <c r="O2277" s="64"/>
      <c r="P2277" s="65"/>
    </row>
    <row r="2278" s="5" customFormat="1" ht="15.75" customHeight="1" spans="11:16">
      <c r="K2278" s="64"/>
      <c r="L2278" s="64"/>
      <c r="M2278" s="64"/>
      <c r="O2278" s="64"/>
      <c r="P2278" s="65"/>
    </row>
    <row r="2279" s="5" customFormat="1" ht="15.75" customHeight="1" spans="11:16">
      <c r="K2279" s="64"/>
      <c r="L2279" s="64"/>
      <c r="M2279" s="64"/>
      <c r="O2279" s="64"/>
      <c r="P2279" s="65"/>
    </row>
    <row r="2280" s="5" customFormat="1" ht="15.75" customHeight="1" spans="11:16">
      <c r="K2280" s="64"/>
      <c r="L2280" s="64"/>
      <c r="M2280" s="64"/>
      <c r="O2280" s="64"/>
      <c r="P2280" s="65"/>
    </row>
    <row r="2281" s="5" customFormat="1" ht="15.75" customHeight="1" spans="11:16">
      <c r="K2281" s="64"/>
      <c r="L2281" s="64"/>
      <c r="M2281" s="64"/>
      <c r="O2281" s="64"/>
      <c r="P2281" s="65"/>
    </row>
    <row r="2282" s="5" customFormat="1" ht="15.75" customHeight="1" spans="11:16">
      <c r="K2282" s="64"/>
      <c r="L2282" s="64"/>
      <c r="M2282" s="64"/>
      <c r="O2282" s="64"/>
      <c r="P2282" s="65"/>
    </row>
    <row r="2283" s="5" customFormat="1" ht="15.75" customHeight="1" spans="11:16">
      <c r="K2283" s="64"/>
      <c r="L2283" s="64"/>
      <c r="M2283" s="64"/>
      <c r="O2283" s="64"/>
      <c r="P2283" s="65"/>
    </row>
    <row r="2284" s="5" customFormat="1" ht="15.75" customHeight="1" spans="11:16">
      <c r="K2284" s="64"/>
      <c r="L2284" s="64"/>
      <c r="M2284" s="64"/>
      <c r="O2284" s="64"/>
      <c r="P2284" s="65"/>
    </row>
    <row r="2285" s="5" customFormat="1" ht="15.75" customHeight="1" spans="11:16">
      <c r="K2285" s="64"/>
      <c r="L2285" s="64"/>
      <c r="M2285" s="64"/>
      <c r="O2285" s="64"/>
      <c r="P2285" s="65"/>
    </row>
    <row r="2286" s="5" customFormat="1" ht="15.75" customHeight="1" spans="11:16">
      <c r="K2286" s="64"/>
      <c r="L2286" s="64"/>
      <c r="M2286" s="64"/>
      <c r="O2286" s="64"/>
      <c r="P2286" s="65"/>
    </row>
    <row r="2287" s="5" customFormat="1" ht="15.75" customHeight="1" spans="11:16">
      <c r="K2287" s="64"/>
      <c r="L2287" s="64"/>
      <c r="M2287" s="64"/>
      <c r="O2287" s="64"/>
      <c r="P2287" s="65"/>
    </row>
    <row r="2288" s="5" customFormat="1" ht="15.75" customHeight="1" spans="11:16">
      <c r="K2288" s="64"/>
      <c r="L2288" s="64"/>
      <c r="M2288" s="64"/>
      <c r="O2288" s="64"/>
      <c r="P2288" s="65"/>
    </row>
    <row r="2289" s="5" customFormat="1" ht="15.75" customHeight="1" spans="11:16">
      <c r="K2289" s="64"/>
      <c r="L2289" s="64"/>
      <c r="M2289" s="64"/>
      <c r="O2289" s="64"/>
      <c r="P2289" s="65"/>
    </row>
    <row r="2290" s="5" customFormat="1" ht="15.75" customHeight="1" spans="11:16">
      <c r="K2290" s="64"/>
      <c r="L2290" s="64"/>
      <c r="M2290" s="64"/>
      <c r="O2290" s="64"/>
      <c r="P2290" s="65"/>
    </row>
    <row r="2291" s="5" customFormat="1" ht="15.75" customHeight="1" spans="11:16">
      <c r="K2291" s="64"/>
      <c r="L2291" s="64"/>
      <c r="M2291" s="64"/>
      <c r="O2291" s="64"/>
      <c r="P2291" s="65"/>
    </row>
    <row r="2292" s="5" customFormat="1" ht="15.75" customHeight="1" spans="11:16">
      <c r="K2292" s="64"/>
      <c r="L2292" s="64"/>
      <c r="M2292" s="64"/>
      <c r="O2292" s="64"/>
      <c r="P2292" s="65"/>
    </row>
    <row r="2293" s="5" customFormat="1" ht="15.75" customHeight="1" spans="11:16">
      <c r="K2293" s="64"/>
      <c r="L2293" s="64"/>
      <c r="M2293" s="64"/>
      <c r="O2293" s="64"/>
      <c r="P2293" s="65"/>
    </row>
    <row r="2294" s="5" customFormat="1" ht="15.75" customHeight="1" spans="11:16">
      <c r="K2294" s="64"/>
      <c r="L2294" s="64"/>
      <c r="M2294" s="64"/>
      <c r="O2294" s="64"/>
      <c r="P2294" s="65"/>
    </row>
    <row r="2295" s="5" customFormat="1" ht="15.75" customHeight="1" spans="11:16">
      <c r="K2295" s="64"/>
      <c r="L2295" s="64"/>
      <c r="M2295" s="64"/>
      <c r="O2295" s="64"/>
      <c r="P2295" s="65"/>
    </row>
    <row r="2296" s="5" customFormat="1" ht="15.75" customHeight="1" spans="11:16">
      <c r="K2296" s="64"/>
      <c r="L2296" s="64"/>
      <c r="M2296" s="64"/>
      <c r="O2296" s="64"/>
      <c r="P2296" s="65"/>
    </row>
    <row r="2297" s="5" customFormat="1" ht="15.75" customHeight="1" spans="11:16">
      <c r="K2297" s="64"/>
      <c r="L2297" s="64"/>
      <c r="M2297" s="64"/>
      <c r="O2297" s="64"/>
      <c r="P2297" s="65"/>
    </row>
    <row r="2298" s="5" customFormat="1" ht="15.75" customHeight="1" spans="11:16">
      <c r="K2298" s="64"/>
      <c r="L2298" s="64"/>
      <c r="M2298" s="64"/>
      <c r="O2298" s="64"/>
      <c r="P2298" s="65"/>
    </row>
    <row r="2299" s="5" customFormat="1" ht="15.75" customHeight="1" spans="11:16">
      <c r="K2299" s="64"/>
      <c r="L2299" s="64"/>
      <c r="M2299" s="64"/>
      <c r="O2299" s="64"/>
      <c r="P2299" s="65"/>
    </row>
    <row r="2300" s="5" customFormat="1" ht="15.75" customHeight="1" spans="11:16">
      <c r="K2300" s="64"/>
      <c r="L2300" s="64"/>
      <c r="M2300" s="64"/>
      <c r="O2300" s="64"/>
      <c r="P2300" s="65"/>
    </row>
    <row r="2301" s="5" customFormat="1" ht="15.75" customHeight="1" spans="11:16">
      <c r="K2301" s="64"/>
      <c r="L2301" s="64"/>
      <c r="M2301" s="64"/>
      <c r="O2301" s="64"/>
      <c r="P2301" s="65"/>
    </row>
    <row r="2302" s="5" customFormat="1" ht="15.75" customHeight="1" spans="11:16">
      <c r="K2302" s="64"/>
      <c r="L2302" s="64"/>
      <c r="M2302" s="64"/>
      <c r="O2302" s="64"/>
      <c r="P2302" s="65"/>
    </row>
    <row r="2303" s="5" customFormat="1" ht="15.75" customHeight="1" spans="11:16">
      <c r="K2303" s="64"/>
      <c r="L2303" s="64"/>
      <c r="M2303" s="64"/>
      <c r="O2303" s="64"/>
      <c r="P2303" s="65"/>
    </row>
    <row r="2304" s="5" customFormat="1" ht="15.75" customHeight="1" spans="11:16">
      <c r="K2304" s="64"/>
      <c r="L2304" s="64"/>
      <c r="M2304" s="64"/>
      <c r="O2304" s="64"/>
      <c r="P2304" s="65"/>
    </row>
    <row r="2305" s="5" customFormat="1" ht="15.75" customHeight="1" spans="11:16">
      <c r="K2305" s="64"/>
      <c r="L2305" s="64"/>
      <c r="M2305" s="64"/>
      <c r="O2305" s="64"/>
      <c r="P2305" s="65"/>
    </row>
    <row r="2306" s="5" customFormat="1" ht="15.75" customHeight="1" spans="11:16">
      <c r="K2306" s="64"/>
      <c r="L2306" s="64"/>
      <c r="M2306" s="64"/>
      <c r="O2306" s="64"/>
      <c r="P2306" s="65"/>
    </row>
    <row r="2307" s="5" customFormat="1" ht="15.75" customHeight="1" spans="11:16">
      <c r="K2307" s="64"/>
      <c r="L2307" s="64"/>
      <c r="M2307" s="64"/>
      <c r="O2307" s="64"/>
      <c r="P2307" s="65"/>
    </row>
    <row r="2308" s="5" customFormat="1" ht="15.75" customHeight="1" spans="11:16">
      <c r="K2308" s="64"/>
      <c r="L2308" s="64"/>
      <c r="M2308" s="64"/>
      <c r="O2308" s="64"/>
      <c r="P2308" s="65"/>
    </row>
    <row r="2309" s="5" customFormat="1" ht="15.75" customHeight="1" spans="11:16">
      <c r="K2309" s="64"/>
      <c r="L2309" s="64"/>
      <c r="M2309" s="64"/>
      <c r="O2309" s="64"/>
      <c r="P2309" s="65"/>
    </row>
    <row r="2310" s="5" customFormat="1" ht="15.75" customHeight="1" spans="11:16">
      <c r="K2310" s="64"/>
      <c r="L2310" s="64"/>
      <c r="M2310" s="64"/>
      <c r="O2310" s="64"/>
      <c r="P2310" s="65"/>
    </row>
    <row r="2311" s="5" customFormat="1" ht="15.75" customHeight="1" spans="11:16">
      <c r="K2311" s="64"/>
      <c r="L2311" s="64"/>
      <c r="M2311" s="64"/>
      <c r="O2311" s="64"/>
      <c r="P2311" s="65"/>
    </row>
    <row r="2312" s="5" customFormat="1" ht="15.75" customHeight="1" spans="11:16">
      <c r="K2312" s="64"/>
      <c r="L2312" s="64"/>
      <c r="M2312" s="64"/>
      <c r="O2312" s="64"/>
      <c r="P2312" s="65"/>
    </row>
    <row r="2313" s="5" customFormat="1" ht="15.75" customHeight="1" spans="11:16">
      <c r="K2313" s="64"/>
      <c r="L2313" s="64"/>
      <c r="M2313" s="64"/>
      <c r="O2313" s="64"/>
      <c r="P2313" s="65"/>
    </row>
    <row r="2314" s="5" customFormat="1" ht="15.75" customHeight="1" spans="11:16">
      <c r="K2314" s="64"/>
      <c r="L2314" s="64"/>
      <c r="M2314" s="64"/>
      <c r="O2314" s="64"/>
      <c r="P2314" s="65"/>
    </row>
    <row r="2315" s="5" customFormat="1" ht="15.75" customHeight="1" spans="11:16">
      <c r="K2315" s="64"/>
      <c r="L2315" s="64"/>
      <c r="M2315" s="64"/>
      <c r="O2315" s="64"/>
      <c r="P2315" s="65"/>
    </row>
    <row r="2316" s="5" customFormat="1" ht="15.75" customHeight="1" spans="11:16">
      <c r="K2316" s="64"/>
      <c r="L2316" s="64"/>
      <c r="M2316" s="64"/>
      <c r="O2316" s="64"/>
      <c r="P2316" s="65"/>
    </row>
    <row r="2317" s="5" customFormat="1" ht="15.75" customHeight="1" spans="11:16">
      <c r="K2317" s="64"/>
      <c r="L2317" s="64"/>
      <c r="M2317" s="64"/>
      <c r="O2317" s="64"/>
      <c r="P2317" s="65"/>
    </row>
    <row r="2318" s="5" customFormat="1" ht="15.75" customHeight="1" spans="11:16">
      <c r="K2318" s="64"/>
      <c r="L2318" s="64"/>
      <c r="M2318" s="64"/>
      <c r="O2318" s="64"/>
      <c r="P2318" s="65"/>
    </row>
    <row r="2319" s="5" customFormat="1" ht="15.75" customHeight="1" spans="11:16">
      <c r="K2319" s="64"/>
      <c r="L2319" s="64"/>
      <c r="M2319" s="64"/>
      <c r="O2319" s="64"/>
      <c r="P2319" s="65"/>
    </row>
    <row r="2320" s="5" customFormat="1" ht="15.75" customHeight="1" spans="11:16">
      <c r="K2320" s="64"/>
      <c r="L2320" s="64"/>
      <c r="M2320" s="64"/>
      <c r="O2320" s="64"/>
      <c r="P2320" s="65"/>
    </row>
    <row r="2321" s="5" customFormat="1" ht="15.75" customHeight="1" spans="11:16">
      <c r="K2321" s="64"/>
      <c r="L2321" s="64"/>
      <c r="M2321" s="64"/>
      <c r="O2321" s="64"/>
      <c r="P2321" s="65"/>
    </row>
    <row r="2322" s="5" customFormat="1" ht="15.75" customHeight="1" spans="11:16">
      <c r="K2322" s="64"/>
      <c r="L2322" s="64"/>
      <c r="M2322" s="64"/>
      <c r="O2322" s="64"/>
      <c r="P2322" s="65"/>
    </row>
    <row r="2323" s="5" customFormat="1" ht="15.75" customHeight="1" spans="11:16">
      <c r="K2323" s="64"/>
      <c r="L2323" s="64"/>
      <c r="M2323" s="64"/>
      <c r="O2323" s="64"/>
      <c r="P2323" s="65"/>
    </row>
    <row r="2324" s="5" customFormat="1" ht="15.75" customHeight="1" spans="11:16">
      <c r="K2324" s="64"/>
      <c r="L2324" s="64"/>
      <c r="M2324" s="64"/>
      <c r="O2324" s="64"/>
      <c r="P2324" s="65"/>
    </row>
    <row r="2325" s="5" customFormat="1" ht="15.75" customHeight="1" spans="11:16">
      <c r="K2325" s="64"/>
      <c r="L2325" s="64"/>
      <c r="M2325" s="64"/>
      <c r="O2325" s="64"/>
      <c r="P2325" s="65"/>
    </row>
    <row r="2326" s="5" customFormat="1" ht="15.75" customHeight="1" spans="11:16">
      <c r="K2326" s="64"/>
      <c r="L2326" s="64"/>
      <c r="M2326" s="64"/>
      <c r="O2326" s="64"/>
      <c r="P2326" s="65"/>
    </row>
    <row r="2327" s="5" customFormat="1" ht="15.75" customHeight="1" spans="11:16">
      <c r="K2327" s="64"/>
      <c r="L2327" s="64"/>
      <c r="M2327" s="64"/>
      <c r="O2327" s="64"/>
      <c r="P2327" s="65"/>
    </row>
    <row r="2328" s="5" customFormat="1" ht="15.75" customHeight="1" spans="11:16">
      <c r="K2328" s="64"/>
      <c r="L2328" s="64"/>
      <c r="M2328" s="64"/>
      <c r="O2328" s="64"/>
      <c r="P2328" s="65"/>
    </row>
    <row r="2329" s="5" customFormat="1" ht="15.75" customHeight="1" spans="11:16">
      <c r="K2329" s="64"/>
      <c r="L2329" s="64"/>
      <c r="M2329" s="64"/>
      <c r="O2329" s="64"/>
      <c r="P2329" s="65"/>
    </row>
    <row r="2330" s="5" customFormat="1" ht="15.75" customHeight="1" spans="11:16">
      <c r="K2330" s="64"/>
      <c r="L2330" s="64"/>
      <c r="M2330" s="64"/>
      <c r="O2330" s="64"/>
      <c r="P2330" s="65"/>
    </row>
    <row r="2331" s="5" customFormat="1" ht="15.75" customHeight="1" spans="11:16">
      <c r="K2331" s="64"/>
      <c r="L2331" s="64"/>
      <c r="M2331" s="64"/>
      <c r="O2331" s="64"/>
      <c r="P2331" s="65"/>
    </row>
    <row r="2332" s="5" customFormat="1" ht="15.75" customHeight="1" spans="11:16">
      <c r="K2332" s="64"/>
      <c r="L2332" s="64"/>
      <c r="M2332" s="64"/>
      <c r="O2332" s="64"/>
      <c r="P2332" s="65"/>
    </row>
    <row r="2333" s="5" customFormat="1" ht="15.75" customHeight="1" spans="11:16">
      <c r="K2333" s="64"/>
      <c r="L2333" s="64"/>
      <c r="M2333" s="64"/>
      <c r="O2333" s="64"/>
      <c r="P2333" s="65"/>
    </row>
    <row r="2334" s="5" customFormat="1" ht="15.75" customHeight="1" spans="11:16">
      <c r="K2334" s="64"/>
      <c r="L2334" s="64"/>
      <c r="M2334" s="64"/>
      <c r="O2334" s="64"/>
      <c r="P2334" s="65"/>
    </row>
    <row r="2335" s="5" customFormat="1" ht="15.75" customHeight="1" spans="11:16">
      <c r="K2335" s="64"/>
      <c r="L2335" s="64"/>
      <c r="M2335" s="64"/>
      <c r="O2335" s="64"/>
      <c r="P2335" s="65"/>
    </row>
    <row r="2336" s="5" customFormat="1" ht="15.75" customHeight="1" spans="11:16">
      <c r="K2336" s="64"/>
      <c r="L2336" s="64"/>
      <c r="M2336" s="64"/>
      <c r="O2336" s="64"/>
      <c r="P2336" s="65"/>
    </row>
    <row r="2337" s="5" customFormat="1" ht="15.75" customHeight="1" spans="11:16">
      <c r="K2337" s="64"/>
      <c r="L2337" s="64"/>
      <c r="M2337" s="64"/>
      <c r="O2337" s="64"/>
      <c r="P2337" s="65"/>
    </row>
    <row r="2338" s="5" customFormat="1" ht="15.75" customHeight="1" spans="11:16">
      <c r="K2338" s="64"/>
      <c r="L2338" s="64"/>
      <c r="M2338" s="64"/>
      <c r="O2338" s="64"/>
      <c r="P2338" s="65"/>
    </row>
    <row r="2339" s="5" customFormat="1" ht="15.75" customHeight="1" spans="11:16">
      <c r="K2339" s="64"/>
      <c r="L2339" s="64"/>
      <c r="M2339" s="64"/>
      <c r="O2339" s="64"/>
      <c r="P2339" s="65"/>
    </row>
    <row r="2340" s="5" customFormat="1" ht="15.75" customHeight="1" spans="11:16">
      <c r="K2340" s="64"/>
      <c r="L2340" s="64"/>
      <c r="M2340" s="64"/>
      <c r="O2340" s="64"/>
      <c r="P2340" s="65"/>
    </row>
    <row r="2341" s="5" customFormat="1" ht="15.75" customHeight="1" spans="11:16">
      <c r="K2341" s="64"/>
      <c r="L2341" s="64"/>
      <c r="M2341" s="64"/>
      <c r="O2341" s="64"/>
      <c r="P2341" s="65"/>
    </row>
    <row r="2342" s="5" customFormat="1" ht="15.75" customHeight="1" spans="11:16">
      <c r="K2342" s="64"/>
      <c r="L2342" s="64"/>
      <c r="M2342" s="64"/>
      <c r="O2342" s="64"/>
      <c r="P2342" s="65"/>
    </row>
    <row r="2343" s="5" customFormat="1" ht="15.75" customHeight="1" spans="11:16">
      <c r="K2343" s="64"/>
      <c r="L2343" s="64"/>
      <c r="M2343" s="64"/>
      <c r="O2343" s="64"/>
      <c r="P2343" s="65"/>
    </row>
    <row r="2344" s="5" customFormat="1" ht="15.75" customHeight="1" spans="11:16">
      <c r="K2344" s="64"/>
      <c r="L2344" s="64"/>
      <c r="M2344" s="64"/>
      <c r="O2344" s="64"/>
      <c r="P2344" s="65"/>
    </row>
    <row r="2345" s="5" customFormat="1" ht="15.75" customHeight="1" spans="11:16">
      <c r="K2345" s="64"/>
      <c r="L2345" s="64"/>
      <c r="M2345" s="64"/>
      <c r="O2345" s="64"/>
      <c r="P2345" s="65"/>
    </row>
    <row r="2346" s="5" customFormat="1" ht="15.75" customHeight="1" spans="11:16">
      <c r="K2346" s="64"/>
      <c r="L2346" s="64"/>
      <c r="M2346" s="64"/>
      <c r="O2346" s="64"/>
      <c r="P2346" s="65"/>
    </row>
    <row r="2347" s="5" customFormat="1" ht="15.75" customHeight="1" spans="11:16">
      <c r="K2347" s="64"/>
      <c r="L2347" s="64"/>
      <c r="M2347" s="64"/>
      <c r="O2347" s="64"/>
      <c r="P2347" s="65"/>
    </row>
    <row r="2348" s="5" customFormat="1" ht="15.75" customHeight="1" spans="11:16">
      <c r="K2348" s="64"/>
      <c r="L2348" s="64"/>
      <c r="M2348" s="64"/>
      <c r="O2348" s="64"/>
      <c r="P2348" s="65"/>
    </row>
    <row r="2349" s="5" customFormat="1" ht="15.75" customHeight="1" spans="11:16">
      <c r="K2349" s="64"/>
      <c r="L2349" s="64"/>
      <c r="M2349" s="64"/>
      <c r="O2349" s="64"/>
      <c r="P2349" s="65"/>
    </row>
    <row r="2350" s="5" customFormat="1" ht="15.75" customHeight="1" spans="11:16">
      <c r="K2350" s="64"/>
      <c r="L2350" s="64"/>
      <c r="M2350" s="64"/>
      <c r="O2350" s="64"/>
      <c r="P2350" s="65"/>
    </row>
    <row r="2351" s="5" customFormat="1" ht="15.75" customHeight="1" spans="11:16">
      <c r="K2351" s="64"/>
      <c r="L2351" s="64"/>
      <c r="M2351" s="64"/>
      <c r="O2351" s="64"/>
      <c r="P2351" s="65"/>
    </row>
    <row r="2352" s="5" customFormat="1" ht="15.75" customHeight="1" spans="11:16">
      <c r="K2352" s="64"/>
      <c r="L2352" s="64"/>
      <c r="M2352" s="64"/>
      <c r="O2352" s="64"/>
      <c r="P2352" s="65"/>
    </row>
    <row r="2353" s="5" customFormat="1" ht="15.75" customHeight="1" spans="11:16">
      <c r="K2353" s="64"/>
      <c r="L2353" s="64"/>
      <c r="M2353" s="64"/>
      <c r="O2353" s="64"/>
      <c r="P2353" s="65"/>
    </row>
    <row r="2354" s="5" customFormat="1" ht="15.75" customHeight="1" spans="11:16">
      <c r="K2354" s="64"/>
      <c r="L2354" s="64"/>
      <c r="M2354" s="64"/>
      <c r="O2354" s="64"/>
      <c r="P2354" s="65"/>
    </row>
    <row r="2355" s="5" customFormat="1" ht="15.75" customHeight="1" spans="11:16">
      <c r="K2355" s="64"/>
      <c r="L2355" s="64"/>
      <c r="M2355" s="64"/>
      <c r="O2355" s="64"/>
      <c r="P2355" s="65"/>
    </row>
    <row r="2356" s="5" customFormat="1" ht="15.75" customHeight="1" spans="11:16">
      <c r="K2356" s="64"/>
      <c r="L2356" s="64"/>
      <c r="M2356" s="64"/>
      <c r="O2356" s="64"/>
      <c r="P2356" s="65"/>
    </row>
    <row r="2357" s="5" customFormat="1" ht="15.75" customHeight="1" spans="11:16">
      <c r="K2357" s="64"/>
      <c r="L2357" s="64"/>
      <c r="M2357" s="64"/>
      <c r="O2357" s="64"/>
      <c r="P2357" s="65"/>
    </row>
    <row r="2358" s="5" customFormat="1" ht="15.75" customHeight="1" spans="11:16">
      <c r="K2358" s="64"/>
      <c r="L2358" s="64"/>
      <c r="M2358" s="64"/>
      <c r="O2358" s="64"/>
      <c r="P2358" s="65"/>
    </row>
    <row r="2359" s="5" customFormat="1" ht="15.75" customHeight="1" spans="11:16">
      <c r="K2359" s="64"/>
      <c r="L2359" s="64"/>
      <c r="M2359" s="64"/>
      <c r="O2359" s="64"/>
      <c r="P2359" s="65"/>
    </row>
    <row r="2360" s="5" customFormat="1" ht="15.75" customHeight="1" spans="11:16">
      <c r="K2360" s="64"/>
      <c r="L2360" s="64"/>
      <c r="M2360" s="64"/>
      <c r="O2360" s="64"/>
      <c r="P2360" s="65"/>
    </row>
    <row r="2361" s="5" customFormat="1" ht="15.75" customHeight="1" spans="11:16">
      <c r="K2361" s="64"/>
      <c r="L2361" s="64"/>
      <c r="M2361" s="64"/>
      <c r="O2361" s="64"/>
      <c r="P2361" s="65"/>
    </row>
    <row r="2362" s="5" customFormat="1" ht="15.75" customHeight="1" spans="11:16">
      <c r="K2362" s="64"/>
      <c r="L2362" s="64"/>
      <c r="M2362" s="64"/>
      <c r="O2362" s="64"/>
      <c r="P2362" s="65"/>
    </row>
    <row r="2363" s="5" customFormat="1" ht="15.75" customHeight="1" spans="11:16">
      <c r="K2363" s="64"/>
      <c r="L2363" s="64"/>
      <c r="M2363" s="64"/>
      <c r="O2363" s="64"/>
      <c r="P2363" s="65"/>
    </row>
    <row r="2364" s="5" customFormat="1" ht="15.75" customHeight="1" spans="11:16">
      <c r="K2364" s="64"/>
      <c r="L2364" s="64"/>
      <c r="M2364" s="64"/>
      <c r="O2364" s="64"/>
      <c r="P2364" s="65"/>
    </row>
    <row r="2365" s="5" customFormat="1" ht="15.75" customHeight="1" spans="11:16">
      <c r="K2365" s="64"/>
      <c r="L2365" s="64"/>
      <c r="M2365" s="64"/>
      <c r="O2365" s="64"/>
      <c r="P2365" s="65"/>
    </row>
    <row r="2366" s="5" customFormat="1" ht="15.75" customHeight="1" spans="11:16">
      <c r="K2366" s="64"/>
      <c r="L2366" s="64"/>
      <c r="M2366" s="64"/>
      <c r="O2366" s="64"/>
      <c r="P2366" s="65"/>
    </row>
    <row r="2367" s="5" customFormat="1" ht="15.75" customHeight="1" spans="11:16">
      <c r="K2367" s="64"/>
      <c r="L2367" s="64"/>
      <c r="M2367" s="64"/>
      <c r="O2367" s="64"/>
      <c r="P2367" s="65"/>
    </row>
    <row r="2368" s="5" customFormat="1" ht="15.75" customHeight="1" spans="11:16">
      <c r="K2368" s="64"/>
      <c r="L2368" s="64"/>
      <c r="M2368" s="64"/>
      <c r="O2368" s="64"/>
      <c r="P2368" s="65"/>
    </row>
    <row r="2369" s="5" customFormat="1" ht="15.75" customHeight="1" spans="11:16">
      <c r="K2369" s="64"/>
      <c r="L2369" s="64"/>
      <c r="M2369" s="64"/>
      <c r="O2369" s="64"/>
      <c r="P2369" s="65"/>
    </row>
    <row r="2370" s="5" customFormat="1" ht="15.75" customHeight="1" spans="11:16">
      <c r="K2370" s="64"/>
      <c r="L2370" s="64"/>
      <c r="M2370" s="64"/>
      <c r="O2370" s="64"/>
      <c r="P2370" s="65"/>
    </row>
    <row r="2371" s="5" customFormat="1" ht="15.75" customHeight="1" spans="11:16">
      <c r="K2371" s="64"/>
      <c r="L2371" s="64"/>
      <c r="M2371" s="64"/>
      <c r="O2371" s="64"/>
      <c r="P2371" s="65"/>
    </row>
    <row r="2372" s="5" customFormat="1" ht="15.75" customHeight="1" spans="11:16">
      <c r="K2372" s="64"/>
      <c r="L2372" s="64"/>
      <c r="M2372" s="64"/>
      <c r="O2372" s="64"/>
      <c r="P2372" s="65"/>
    </row>
    <row r="2373" s="5" customFormat="1" ht="15.75" customHeight="1" spans="11:16">
      <c r="K2373" s="64"/>
      <c r="L2373" s="64"/>
      <c r="M2373" s="64"/>
      <c r="O2373" s="64"/>
      <c r="P2373" s="65"/>
    </row>
    <row r="2374" s="5" customFormat="1" ht="15.75" customHeight="1" spans="11:16">
      <c r="K2374" s="64"/>
      <c r="L2374" s="64"/>
      <c r="M2374" s="64"/>
      <c r="O2374" s="64"/>
      <c r="P2374" s="65"/>
    </row>
    <row r="2375" s="5" customFormat="1" ht="15.75" customHeight="1" spans="11:16">
      <c r="K2375" s="64"/>
      <c r="L2375" s="64"/>
      <c r="M2375" s="64"/>
      <c r="O2375" s="64"/>
      <c r="P2375" s="65"/>
    </row>
    <row r="2376" s="5" customFormat="1" ht="15.75" customHeight="1" spans="11:16">
      <c r="K2376" s="64"/>
      <c r="L2376" s="64"/>
      <c r="M2376" s="64"/>
      <c r="O2376" s="64"/>
      <c r="P2376" s="65"/>
    </row>
    <row r="2377" s="5" customFormat="1" ht="15.75" customHeight="1" spans="11:16">
      <c r="K2377" s="64"/>
      <c r="L2377" s="64"/>
      <c r="M2377" s="64"/>
      <c r="O2377" s="64"/>
      <c r="P2377" s="65"/>
    </row>
    <row r="2378" s="5" customFormat="1" ht="15.75" customHeight="1" spans="11:16">
      <c r="K2378" s="64"/>
      <c r="L2378" s="64"/>
      <c r="M2378" s="64"/>
      <c r="O2378" s="64"/>
      <c r="P2378" s="65"/>
    </row>
    <row r="2379" s="5" customFormat="1" ht="15.75" customHeight="1" spans="11:16">
      <c r="K2379" s="64"/>
      <c r="L2379" s="64"/>
      <c r="M2379" s="64"/>
      <c r="O2379" s="64"/>
      <c r="P2379" s="65"/>
    </row>
    <row r="2380" s="5" customFormat="1" ht="15.75" customHeight="1" spans="11:16">
      <c r="K2380" s="64"/>
      <c r="L2380" s="64"/>
      <c r="M2380" s="64"/>
      <c r="O2380" s="64"/>
      <c r="P2380" s="65"/>
    </row>
    <row r="2381" s="5" customFormat="1" ht="15.75" customHeight="1" spans="11:16">
      <c r="K2381" s="64"/>
      <c r="L2381" s="64"/>
      <c r="M2381" s="64"/>
      <c r="O2381" s="64"/>
      <c r="P2381" s="65"/>
    </row>
    <row r="2382" s="5" customFormat="1" ht="15.75" customHeight="1" spans="11:16">
      <c r="K2382" s="64"/>
      <c r="L2382" s="64"/>
      <c r="M2382" s="64"/>
      <c r="O2382" s="64"/>
      <c r="P2382" s="65"/>
    </row>
    <row r="2383" s="5" customFormat="1" ht="15.75" customHeight="1" spans="11:16">
      <c r="K2383" s="64"/>
      <c r="L2383" s="64"/>
      <c r="M2383" s="64"/>
      <c r="O2383" s="64"/>
      <c r="P2383" s="65"/>
    </row>
    <row r="2384" s="5" customFormat="1" ht="15.75" customHeight="1" spans="11:16">
      <c r="K2384" s="64"/>
      <c r="L2384" s="64"/>
      <c r="M2384" s="64"/>
      <c r="O2384" s="64"/>
      <c r="P2384" s="65"/>
    </row>
    <row r="2385" s="5" customFormat="1" ht="15.75" customHeight="1" spans="11:16">
      <c r="K2385" s="64"/>
      <c r="L2385" s="64"/>
      <c r="M2385" s="64"/>
      <c r="O2385" s="64"/>
      <c r="P2385" s="65"/>
    </row>
    <row r="2386" s="5" customFormat="1" ht="15.75" customHeight="1" spans="11:16">
      <c r="K2386" s="64"/>
      <c r="L2386" s="64"/>
      <c r="M2386" s="64"/>
      <c r="O2386" s="64"/>
      <c r="P2386" s="65"/>
    </row>
    <row r="2387" s="5" customFormat="1" ht="15.75" customHeight="1" spans="11:16">
      <c r="K2387" s="64"/>
      <c r="L2387" s="64"/>
      <c r="M2387" s="64"/>
      <c r="O2387" s="64"/>
      <c r="P2387" s="65"/>
    </row>
    <row r="2388" s="5" customFormat="1" ht="15.75" customHeight="1" spans="11:16">
      <c r="K2388" s="64"/>
      <c r="L2388" s="64"/>
      <c r="M2388" s="64"/>
      <c r="O2388" s="64"/>
      <c r="P2388" s="65"/>
    </row>
    <row r="2389" s="5" customFormat="1" ht="15.75" customHeight="1" spans="11:16">
      <c r="K2389" s="64"/>
      <c r="L2389" s="64"/>
      <c r="M2389" s="64"/>
      <c r="O2389" s="64"/>
      <c r="P2389" s="65"/>
    </row>
    <row r="2390" s="5" customFormat="1" ht="15.75" customHeight="1" spans="11:16">
      <c r="K2390" s="64"/>
      <c r="L2390" s="64"/>
      <c r="M2390" s="64"/>
      <c r="O2390" s="64"/>
      <c r="P2390" s="65"/>
    </row>
    <row r="2391" s="5" customFormat="1" ht="15.75" customHeight="1" spans="11:16">
      <c r="K2391" s="64"/>
      <c r="L2391" s="64"/>
      <c r="M2391" s="64"/>
      <c r="O2391" s="64"/>
      <c r="P2391" s="65"/>
    </row>
    <row r="2392" s="5" customFormat="1" ht="15.75" customHeight="1" spans="11:16">
      <c r="K2392" s="64"/>
      <c r="L2392" s="64"/>
      <c r="M2392" s="64"/>
      <c r="O2392" s="64"/>
      <c r="P2392" s="65"/>
    </row>
    <row r="2393" s="5" customFormat="1" ht="15.75" customHeight="1" spans="11:16">
      <c r="K2393" s="64"/>
      <c r="L2393" s="64"/>
      <c r="M2393" s="64"/>
      <c r="O2393" s="64"/>
      <c r="P2393" s="65"/>
    </row>
    <row r="2394" s="5" customFormat="1" ht="15.75" customHeight="1" spans="11:16">
      <c r="K2394" s="64"/>
      <c r="L2394" s="64"/>
      <c r="M2394" s="64"/>
      <c r="O2394" s="64"/>
      <c r="P2394" s="65"/>
    </row>
    <row r="2395" s="5" customFormat="1" ht="15.75" customHeight="1" spans="11:16">
      <c r="K2395" s="64"/>
      <c r="L2395" s="64"/>
      <c r="M2395" s="64"/>
      <c r="O2395" s="64"/>
      <c r="P2395" s="65"/>
    </row>
    <row r="2396" s="5" customFormat="1" ht="15.75" customHeight="1" spans="11:16">
      <c r="K2396" s="64"/>
      <c r="L2396" s="64"/>
      <c r="M2396" s="64"/>
      <c r="O2396" s="64"/>
      <c r="P2396" s="65"/>
    </row>
    <row r="2397" s="5" customFormat="1" ht="15.75" customHeight="1" spans="11:16">
      <c r="K2397" s="64"/>
      <c r="L2397" s="64"/>
      <c r="M2397" s="64"/>
      <c r="O2397" s="64"/>
      <c r="P2397" s="65"/>
    </row>
    <row r="2398" s="5" customFormat="1" ht="15.75" customHeight="1" spans="11:16">
      <c r="K2398" s="64"/>
      <c r="L2398" s="64"/>
      <c r="M2398" s="64"/>
      <c r="O2398" s="64"/>
      <c r="P2398" s="65"/>
    </row>
    <row r="2399" s="5" customFormat="1" ht="15.75" customHeight="1" spans="11:16">
      <c r="K2399" s="64"/>
      <c r="L2399" s="64"/>
      <c r="M2399" s="64"/>
      <c r="O2399" s="64"/>
      <c r="P2399" s="65"/>
    </row>
    <row r="2400" s="5" customFormat="1" ht="15.75" customHeight="1" spans="11:16">
      <c r="K2400" s="64"/>
      <c r="L2400" s="64"/>
      <c r="M2400" s="64"/>
      <c r="O2400" s="64"/>
      <c r="P2400" s="65"/>
    </row>
    <row r="2401" s="5" customFormat="1" ht="15.75" customHeight="1" spans="11:16">
      <c r="K2401" s="64"/>
      <c r="L2401" s="64"/>
      <c r="M2401" s="64"/>
      <c r="O2401" s="64"/>
      <c r="P2401" s="65"/>
    </row>
    <row r="2402" s="5" customFormat="1" ht="15.75" customHeight="1" spans="11:16">
      <c r="K2402" s="64"/>
      <c r="L2402" s="64"/>
      <c r="M2402" s="64"/>
      <c r="O2402" s="64"/>
      <c r="P2402" s="65"/>
    </row>
    <row r="2403" s="5" customFormat="1" ht="15.75" customHeight="1" spans="11:16">
      <c r="K2403" s="64"/>
      <c r="L2403" s="64"/>
      <c r="M2403" s="64"/>
      <c r="O2403" s="64"/>
      <c r="P2403" s="65"/>
    </row>
    <row r="2404" s="5" customFormat="1" ht="15.75" customHeight="1" spans="11:16">
      <c r="K2404" s="64"/>
      <c r="L2404" s="64"/>
      <c r="M2404" s="64"/>
      <c r="O2404" s="64"/>
      <c r="P2404" s="65"/>
    </row>
    <row r="2405" s="5" customFormat="1" ht="15.75" customHeight="1" spans="11:16">
      <c r="K2405" s="64"/>
      <c r="L2405" s="64"/>
      <c r="M2405" s="64"/>
      <c r="O2405" s="64"/>
      <c r="P2405" s="65"/>
    </row>
    <row r="2406" s="5" customFormat="1" ht="15.75" customHeight="1" spans="11:16">
      <c r="K2406" s="64"/>
      <c r="L2406" s="64"/>
      <c r="M2406" s="64"/>
      <c r="O2406" s="64"/>
      <c r="P2406" s="65"/>
    </row>
    <row r="2407" s="5" customFormat="1" ht="15.75" customHeight="1" spans="11:16">
      <c r="K2407" s="64"/>
      <c r="L2407" s="64"/>
      <c r="M2407" s="64"/>
      <c r="O2407" s="64"/>
      <c r="P2407" s="65"/>
    </row>
    <row r="2408" s="5" customFormat="1" ht="15.75" customHeight="1" spans="11:16">
      <c r="K2408" s="64"/>
      <c r="L2408" s="64"/>
      <c r="M2408" s="64"/>
      <c r="O2408" s="64"/>
      <c r="P2408" s="65"/>
    </row>
    <row r="2409" s="5" customFormat="1" ht="15.75" customHeight="1" spans="11:16">
      <c r="K2409" s="64"/>
      <c r="L2409" s="64"/>
      <c r="M2409" s="64"/>
      <c r="O2409" s="64"/>
      <c r="P2409" s="65"/>
    </row>
    <row r="2410" s="5" customFormat="1" ht="15.75" customHeight="1" spans="11:16">
      <c r="K2410" s="64"/>
      <c r="L2410" s="64"/>
      <c r="M2410" s="64"/>
      <c r="O2410" s="64"/>
      <c r="P2410" s="65"/>
    </row>
    <row r="2411" s="5" customFormat="1" ht="15.75" customHeight="1" spans="11:16">
      <c r="K2411" s="64"/>
      <c r="L2411" s="64"/>
      <c r="M2411" s="64"/>
      <c r="O2411" s="64"/>
      <c r="P2411" s="65"/>
    </row>
    <row r="2412" s="5" customFormat="1" ht="15.75" customHeight="1" spans="11:16">
      <c r="K2412" s="64"/>
      <c r="L2412" s="64"/>
      <c r="M2412" s="64"/>
      <c r="O2412" s="64"/>
      <c r="P2412" s="65"/>
    </row>
    <row r="2413" s="5" customFormat="1" ht="15.75" customHeight="1" spans="11:16">
      <c r="K2413" s="64"/>
      <c r="L2413" s="64"/>
      <c r="M2413" s="64"/>
      <c r="O2413" s="64"/>
      <c r="P2413" s="65"/>
    </row>
    <row r="2414" s="5" customFormat="1" ht="15.75" customHeight="1" spans="11:16">
      <c r="K2414" s="64"/>
      <c r="L2414" s="64"/>
      <c r="M2414" s="64"/>
      <c r="O2414" s="64"/>
      <c r="P2414" s="65"/>
    </row>
    <row r="2415" s="5" customFormat="1" ht="15.75" customHeight="1" spans="11:16">
      <c r="K2415" s="64"/>
      <c r="L2415" s="64"/>
      <c r="M2415" s="64"/>
      <c r="O2415" s="64"/>
      <c r="P2415" s="65"/>
    </row>
    <row r="2416" s="5" customFormat="1" ht="15.75" customHeight="1" spans="11:16">
      <c r="K2416" s="64"/>
      <c r="L2416" s="64"/>
      <c r="M2416" s="64"/>
      <c r="O2416" s="64"/>
      <c r="P2416" s="65"/>
    </row>
    <row r="2417" s="5" customFormat="1" ht="15.75" customHeight="1" spans="11:16">
      <c r="K2417" s="64"/>
      <c r="L2417" s="64"/>
      <c r="M2417" s="64"/>
      <c r="O2417" s="64"/>
      <c r="P2417" s="65"/>
    </row>
    <row r="2418" s="5" customFormat="1" ht="15.75" customHeight="1" spans="11:16">
      <c r="K2418" s="64"/>
      <c r="L2418" s="64"/>
      <c r="M2418" s="64"/>
      <c r="O2418" s="64"/>
      <c r="P2418" s="65"/>
    </row>
    <row r="2419" s="5" customFormat="1" ht="15.75" customHeight="1" spans="11:16">
      <c r="K2419" s="64"/>
      <c r="L2419" s="64"/>
      <c r="M2419" s="64"/>
      <c r="O2419" s="64"/>
      <c r="P2419" s="65"/>
    </row>
    <row r="2420" s="5" customFormat="1" ht="15.75" customHeight="1" spans="11:16">
      <c r="K2420" s="64"/>
      <c r="L2420" s="64"/>
      <c r="M2420" s="64"/>
      <c r="O2420" s="64"/>
      <c r="P2420" s="65"/>
    </row>
    <row r="2421" s="5" customFormat="1" ht="15.75" customHeight="1" spans="11:16">
      <c r="K2421" s="64"/>
      <c r="L2421" s="64"/>
      <c r="M2421" s="64"/>
      <c r="O2421" s="64"/>
      <c r="P2421" s="65"/>
    </row>
    <row r="2422" s="5" customFormat="1" ht="15.75" customHeight="1" spans="11:16">
      <c r="K2422" s="64"/>
      <c r="L2422" s="64"/>
      <c r="M2422" s="64"/>
      <c r="O2422" s="64"/>
      <c r="P2422" s="65"/>
    </row>
    <row r="2423" s="5" customFormat="1" ht="15.75" customHeight="1" spans="11:16">
      <c r="K2423" s="64"/>
      <c r="L2423" s="64"/>
      <c r="M2423" s="64"/>
      <c r="O2423" s="64"/>
      <c r="P2423" s="65"/>
    </row>
    <row r="2424" s="5" customFormat="1" ht="15.75" customHeight="1" spans="11:16">
      <c r="K2424" s="64"/>
      <c r="L2424" s="64"/>
      <c r="M2424" s="64"/>
      <c r="O2424" s="64"/>
      <c r="P2424" s="65"/>
    </row>
    <row r="2425" s="5" customFormat="1" ht="15.75" customHeight="1" spans="11:16">
      <c r="K2425" s="64"/>
      <c r="L2425" s="64"/>
      <c r="M2425" s="64"/>
      <c r="O2425" s="64"/>
      <c r="P2425" s="65"/>
    </row>
    <row r="2426" s="5" customFormat="1" ht="15.75" customHeight="1" spans="11:16">
      <c r="K2426" s="64"/>
      <c r="L2426" s="64"/>
      <c r="M2426" s="64"/>
      <c r="O2426" s="64"/>
      <c r="P2426" s="65"/>
    </row>
    <row r="2427" s="5" customFormat="1" ht="15.75" customHeight="1" spans="11:16">
      <c r="K2427" s="64"/>
      <c r="L2427" s="64"/>
      <c r="M2427" s="64"/>
      <c r="O2427" s="64"/>
      <c r="P2427" s="65"/>
    </row>
    <row r="2428" s="5" customFormat="1" ht="15.75" customHeight="1" spans="11:16">
      <c r="K2428" s="64"/>
      <c r="L2428" s="64"/>
      <c r="M2428" s="64"/>
      <c r="O2428" s="64"/>
      <c r="P2428" s="65"/>
    </row>
    <row r="2429" s="5" customFormat="1" ht="15.75" customHeight="1" spans="11:16">
      <c r="K2429" s="64"/>
      <c r="L2429" s="64"/>
      <c r="M2429" s="64"/>
      <c r="O2429" s="64"/>
      <c r="P2429" s="65"/>
    </row>
    <row r="2430" s="5" customFormat="1" ht="15.75" customHeight="1" spans="11:16">
      <c r="K2430" s="64"/>
      <c r="L2430" s="64"/>
      <c r="M2430" s="64"/>
      <c r="O2430" s="64"/>
      <c r="P2430" s="65"/>
    </row>
    <row r="2431" s="5" customFormat="1" ht="15.75" customHeight="1" spans="11:16">
      <c r="K2431" s="64"/>
      <c r="L2431" s="64"/>
      <c r="M2431" s="64"/>
      <c r="O2431" s="64"/>
      <c r="P2431" s="65"/>
    </row>
    <row r="2432" s="5" customFormat="1" ht="15.75" customHeight="1" spans="11:16">
      <c r="K2432" s="64"/>
      <c r="L2432" s="64"/>
      <c r="M2432" s="64"/>
      <c r="O2432" s="64"/>
      <c r="P2432" s="65"/>
    </row>
    <row r="2433" s="5" customFormat="1" ht="15.75" customHeight="1" spans="11:16">
      <c r="K2433" s="64"/>
      <c r="L2433" s="64"/>
      <c r="M2433" s="64"/>
      <c r="O2433" s="64"/>
      <c r="P2433" s="65"/>
    </row>
    <row r="2434" s="5" customFormat="1" ht="15.75" customHeight="1" spans="11:16">
      <c r="K2434" s="64"/>
      <c r="L2434" s="64"/>
      <c r="M2434" s="64"/>
      <c r="O2434" s="64"/>
      <c r="P2434" s="65"/>
    </row>
    <row r="2435" s="5" customFormat="1" ht="15.75" customHeight="1" spans="11:16">
      <c r="K2435" s="64"/>
      <c r="L2435" s="64"/>
      <c r="M2435" s="64"/>
      <c r="O2435" s="64"/>
      <c r="P2435" s="65"/>
    </row>
    <row r="2436" s="5" customFormat="1" ht="15.75" customHeight="1" spans="11:16">
      <c r="K2436" s="64"/>
      <c r="L2436" s="64"/>
      <c r="M2436" s="64"/>
      <c r="O2436" s="64"/>
      <c r="P2436" s="65"/>
    </row>
    <row r="2437" s="5" customFormat="1" ht="15.75" customHeight="1" spans="11:16">
      <c r="K2437" s="64"/>
      <c r="L2437" s="64"/>
      <c r="M2437" s="64"/>
      <c r="O2437" s="64"/>
      <c r="P2437" s="65"/>
    </row>
    <row r="2438" s="5" customFormat="1" ht="15.75" customHeight="1" spans="11:16">
      <c r="K2438" s="64"/>
      <c r="L2438" s="64"/>
      <c r="M2438" s="64"/>
      <c r="O2438" s="64"/>
      <c r="P2438" s="65"/>
    </row>
    <row r="2439" s="5" customFormat="1" ht="15.75" customHeight="1" spans="11:16">
      <c r="K2439" s="64"/>
      <c r="L2439" s="64"/>
      <c r="M2439" s="64"/>
      <c r="O2439" s="64"/>
      <c r="P2439" s="65"/>
    </row>
    <row r="2440" s="5" customFormat="1" ht="15.75" customHeight="1" spans="11:16">
      <c r="K2440" s="64"/>
      <c r="L2440" s="64"/>
      <c r="M2440" s="64"/>
      <c r="O2440" s="64"/>
      <c r="P2440" s="65"/>
    </row>
    <row r="2441" s="5" customFormat="1" ht="15.75" customHeight="1" spans="11:16">
      <c r="K2441" s="64"/>
      <c r="L2441" s="64"/>
      <c r="M2441" s="64"/>
      <c r="O2441" s="64"/>
      <c r="P2441" s="65"/>
    </row>
    <row r="2442" s="5" customFormat="1" ht="15.75" customHeight="1" spans="11:16">
      <c r="K2442" s="64"/>
      <c r="L2442" s="64"/>
      <c r="M2442" s="64"/>
      <c r="O2442" s="64"/>
      <c r="P2442" s="65"/>
    </row>
    <row r="2443" s="5" customFormat="1" ht="15.75" customHeight="1" spans="11:16">
      <c r="K2443" s="64"/>
      <c r="L2443" s="64"/>
      <c r="M2443" s="64"/>
      <c r="O2443" s="64"/>
      <c r="P2443" s="65"/>
    </row>
    <row r="2444" s="5" customFormat="1" ht="15.75" customHeight="1" spans="11:16">
      <c r="K2444" s="64"/>
      <c r="L2444" s="64"/>
      <c r="M2444" s="64"/>
      <c r="O2444" s="64"/>
      <c r="P2444" s="65"/>
    </row>
    <row r="2445" s="5" customFormat="1" ht="15.75" customHeight="1" spans="11:16">
      <c r="K2445" s="64"/>
      <c r="L2445" s="64"/>
      <c r="M2445" s="64"/>
      <c r="O2445" s="64"/>
      <c r="P2445" s="65"/>
    </row>
    <row r="2446" s="5" customFormat="1" ht="15.75" customHeight="1" spans="11:16">
      <c r="K2446" s="64"/>
      <c r="L2446" s="64"/>
      <c r="M2446" s="64"/>
      <c r="O2446" s="64"/>
      <c r="P2446" s="65"/>
    </row>
    <row r="2447" s="5" customFormat="1" ht="15.75" customHeight="1" spans="11:16">
      <c r="K2447" s="64"/>
      <c r="L2447" s="64"/>
      <c r="M2447" s="64"/>
      <c r="O2447" s="64"/>
      <c r="P2447" s="65"/>
    </row>
    <row r="2448" s="5" customFormat="1" ht="15.75" customHeight="1" spans="11:16">
      <c r="K2448" s="64"/>
      <c r="L2448" s="64"/>
      <c r="M2448" s="64"/>
      <c r="O2448" s="64"/>
      <c r="P2448" s="65"/>
    </row>
    <row r="2449" s="5" customFormat="1" ht="15.75" customHeight="1" spans="11:16">
      <c r="K2449" s="64"/>
      <c r="L2449" s="64"/>
      <c r="M2449" s="64"/>
      <c r="O2449" s="64"/>
      <c r="P2449" s="65"/>
    </row>
    <row r="2450" s="5" customFormat="1" ht="15.75" customHeight="1" spans="11:16">
      <c r="K2450" s="64"/>
      <c r="L2450" s="64"/>
      <c r="M2450" s="64"/>
      <c r="O2450" s="64"/>
      <c r="P2450" s="65"/>
    </row>
    <row r="2451" s="5" customFormat="1" ht="15.75" customHeight="1" spans="11:16">
      <c r="K2451" s="64"/>
      <c r="L2451" s="64"/>
      <c r="M2451" s="64"/>
      <c r="O2451" s="64"/>
      <c r="P2451" s="65"/>
    </row>
    <row r="2452" s="5" customFormat="1" ht="15.75" customHeight="1" spans="11:16">
      <c r="K2452" s="64"/>
      <c r="L2452" s="64"/>
      <c r="M2452" s="64"/>
      <c r="O2452" s="64"/>
      <c r="P2452" s="65"/>
    </row>
    <row r="2453" s="5" customFormat="1" ht="15.75" customHeight="1" spans="11:16">
      <c r="K2453" s="64"/>
      <c r="L2453" s="64"/>
      <c r="M2453" s="64"/>
      <c r="O2453" s="64"/>
      <c r="P2453" s="65"/>
    </row>
    <row r="2454" s="5" customFormat="1" ht="15.75" customHeight="1" spans="11:16">
      <c r="K2454" s="64"/>
      <c r="L2454" s="64"/>
      <c r="M2454" s="64"/>
      <c r="O2454" s="64"/>
      <c r="P2454" s="65"/>
    </row>
    <row r="2455" s="5" customFormat="1" ht="15.75" customHeight="1" spans="11:16">
      <c r="K2455" s="64"/>
      <c r="L2455" s="64"/>
      <c r="M2455" s="64"/>
      <c r="O2455" s="64"/>
      <c r="P2455" s="65"/>
    </row>
    <row r="2456" s="5" customFormat="1" ht="15.75" customHeight="1" spans="11:16">
      <c r="K2456" s="64"/>
      <c r="L2456" s="64"/>
      <c r="M2456" s="64"/>
      <c r="O2456" s="64"/>
      <c r="P2456" s="65"/>
    </row>
    <row r="2457" s="5" customFormat="1" ht="15.75" customHeight="1" spans="11:16">
      <c r="K2457" s="64"/>
      <c r="L2457" s="64"/>
      <c r="M2457" s="64"/>
      <c r="O2457" s="64"/>
      <c r="P2457" s="65"/>
    </row>
    <row r="2458" s="5" customFormat="1" ht="15.75" customHeight="1" spans="11:16">
      <c r="K2458" s="64"/>
      <c r="L2458" s="64"/>
      <c r="M2458" s="64"/>
      <c r="O2458" s="64"/>
      <c r="P2458" s="65"/>
    </row>
    <row r="2459" s="5" customFormat="1" ht="15.75" customHeight="1" spans="11:16">
      <c r="K2459" s="64"/>
      <c r="L2459" s="64"/>
      <c r="M2459" s="64"/>
      <c r="O2459" s="64"/>
      <c r="P2459" s="65"/>
    </row>
    <row r="2460" s="5" customFormat="1" ht="15.75" customHeight="1" spans="11:16">
      <c r="K2460" s="64"/>
      <c r="L2460" s="64"/>
      <c r="M2460" s="64"/>
      <c r="O2460" s="64"/>
      <c r="P2460" s="65"/>
    </row>
    <row r="2461" s="5" customFormat="1" ht="15.75" customHeight="1" spans="11:16">
      <c r="K2461" s="64"/>
      <c r="L2461" s="64"/>
      <c r="M2461" s="64"/>
      <c r="O2461" s="64"/>
      <c r="P2461" s="65"/>
    </row>
    <row r="2462" s="5" customFormat="1" ht="15.75" customHeight="1" spans="11:16">
      <c r="K2462" s="64"/>
      <c r="L2462" s="64"/>
      <c r="M2462" s="64"/>
      <c r="O2462" s="64"/>
      <c r="P2462" s="65"/>
    </row>
    <row r="2463" s="5" customFormat="1" ht="15.75" customHeight="1" spans="11:16">
      <c r="K2463" s="64"/>
      <c r="L2463" s="64"/>
      <c r="M2463" s="64"/>
      <c r="O2463" s="64"/>
      <c r="P2463" s="65"/>
    </row>
    <row r="2464" s="5" customFormat="1" ht="15.75" customHeight="1" spans="11:16">
      <c r="K2464" s="64"/>
      <c r="L2464" s="64"/>
      <c r="M2464" s="64"/>
      <c r="O2464" s="64"/>
      <c r="P2464" s="65"/>
    </row>
    <row r="2465" s="5" customFormat="1" ht="15.75" customHeight="1" spans="11:16">
      <c r="K2465" s="64"/>
      <c r="L2465" s="64"/>
      <c r="M2465" s="64"/>
      <c r="O2465" s="64"/>
      <c r="P2465" s="65"/>
    </row>
    <row r="2466" s="5" customFormat="1" ht="15.75" customHeight="1" spans="11:16">
      <c r="K2466" s="64"/>
      <c r="L2466" s="64"/>
      <c r="M2466" s="64"/>
      <c r="O2466" s="64"/>
      <c r="P2466" s="65"/>
    </row>
    <row r="2467" s="5" customFormat="1" ht="15.75" customHeight="1" spans="11:16">
      <c r="K2467" s="64"/>
      <c r="L2467" s="64"/>
      <c r="M2467" s="64"/>
      <c r="O2467" s="64"/>
      <c r="P2467" s="65"/>
    </row>
    <row r="2468" s="5" customFormat="1" ht="15.75" customHeight="1" spans="11:16">
      <c r="K2468" s="64"/>
      <c r="L2468" s="64"/>
      <c r="M2468" s="64"/>
      <c r="O2468" s="64"/>
      <c r="P2468" s="65"/>
    </row>
    <row r="2469" s="5" customFormat="1" ht="15.75" customHeight="1" spans="11:16">
      <c r="K2469" s="64"/>
      <c r="L2469" s="64"/>
      <c r="M2469" s="64"/>
      <c r="O2469" s="64"/>
      <c r="P2469" s="65"/>
    </row>
    <row r="2470" s="5" customFormat="1" ht="15.75" customHeight="1" spans="11:16">
      <c r="K2470" s="64"/>
      <c r="L2470" s="64"/>
      <c r="M2470" s="64"/>
      <c r="O2470" s="64"/>
      <c r="P2470" s="65"/>
    </row>
    <row r="2471" s="5" customFormat="1" ht="15.75" customHeight="1" spans="11:16">
      <c r="K2471" s="64"/>
      <c r="L2471" s="64"/>
      <c r="M2471" s="64"/>
      <c r="O2471" s="64"/>
      <c r="P2471" s="65"/>
    </row>
    <row r="2472" s="5" customFormat="1" ht="15.75" customHeight="1" spans="11:16">
      <c r="K2472" s="64"/>
      <c r="L2472" s="64"/>
      <c r="M2472" s="64"/>
      <c r="O2472" s="64"/>
      <c r="P2472" s="65"/>
    </row>
    <row r="2473" s="5" customFormat="1" ht="15.75" customHeight="1" spans="11:16">
      <c r="K2473" s="64"/>
      <c r="L2473" s="64"/>
      <c r="M2473" s="64"/>
      <c r="O2473" s="64"/>
      <c r="P2473" s="65"/>
    </row>
    <row r="2474" s="5" customFormat="1" ht="15.75" customHeight="1" spans="11:16">
      <c r="K2474" s="64"/>
      <c r="L2474" s="64"/>
      <c r="M2474" s="64"/>
      <c r="O2474" s="64"/>
      <c r="P2474" s="65"/>
    </row>
    <row r="2475" s="5" customFormat="1" ht="15.75" customHeight="1" spans="11:16">
      <c r="K2475" s="64"/>
      <c r="L2475" s="64"/>
      <c r="M2475" s="64"/>
      <c r="O2475" s="64"/>
      <c r="P2475" s="65"/>
    </row>
    <row r="2476" s="5" customFormat="1" ht="15.75" customHeight="1" spans="11:16">
      <c r="K2476" s="64"/>
      <c r="L2476" s="64"/>
      <c r="M2476" s="64"/>
      <c r="O2476" s="64"/>
      <c r="P2476" s="65"/>
    </row>
    <row r="2477" s="5" customFormat="1" ht="15.75" customHeight="1" spans="11:16">
      <c r="K2477" s="64"/>
      <c r="L2477" s="64"/>
      <c r="M2477" s="64"/>
      <c r="O2477" s="64"/>
      <c r="P2477" s="65"/>
    </row>
    <row r="2478" s="5" customFormat="1" ht="15.75" customHeight="1" spans="11:16">
      <c r="K2478" s="64"/>
      <c r="L2478" s="64"/>
      <c r="M2478" s="64"/>
      <c r="O2478" s="64"/>
      <c r="P2478" s="65"/>
    </row>
    <row r="2479" s="5" customFormat="1" ht="15.75" customHeight="1" spans="11:16">
      <c r="K2479" s="64"/>
      <c r="L2479" s="64"/>
      <c r="M2479" s="64"/>
      <c r="O2479" s="64"/>
      <c r="P2479" s="65"/>
    </row>
    <row r="2480" s="5" customFormat="1" ht="15.75" customHeight="1" spans="11:16">
      <c r="K2480" s="64"/>
      <c r="L2480" s="64"/>
      <c r="M2480" s="64"/>
      <c r="O2480" s="64"/>
      <c r="P2480" s="65"/>
    </row>
    <row r="2481" s="5" customFormat="1" ht="15.75" customHeight="1" spans="11:16">
      <c r="K2481" s="64"/>
      <c r="L2481" s="64"/>
      <c r="M2481" s="64"/>
      <c r="O2481" s="64"/>
      <c r="P2481" s="65"/>
    </row>
    <row r="2482" s="5" customFormat="1" ht="15.75" customHeight="1" spans="11:16">
      <c r="K2482" s="64"/>
      <c r="L2482" s="64"/>
      <c r="M2482" s="64"/>
      <c r="O2482" s="64"/>
      <c r="P2482" s="65"/>
    </row>
    <row r="2483" s="5" customFormat="1" ht="15.75" customHeight="1" spans="11:16">
      <c r="K2483" s="64"/>
      <c r="L2483" s="64"/>
      <c r="M2483" s="64"/>
      <c r="O2483" s="64"/>
      <c r="P2483" s="65"/>
    </row>
    <row r="2484" s="5" customFormat="1" ht="15.75" customHeight="1" spans="11:16">
      <c r="K2484" s="64"/>
      <c r="L2484" s="64"/>
      <c r="M2484" s="64"/>
      <c r="O2484" s="64"/>
      <c r="P2484" s="65"/>
    </row>
    <row r="2485" s="5" customFormat="1" ht="15.75" customHeight="1" spans="11:16">
      <c r="K2485" s="64"/>
      <c r="L2485" s="64"/>
      <c r="M2485" s="64"/>
      <c r="O2485" s="64"/>
      <c r="P2485" s="65"/>
    </row>
    <row r="2486" s="5" customFormat="1" ht="15.75" customHeight="1" spans="11:16">
      <c r="K2486" s="64"/>
      <c r="L2486" s="64"/>
      <c r="M2486" s="64"/>
      <c r="O2486" s="64"/>
      <c r="P2486" s="65"/>
    </row>
    <row r="2487" s="5" customFormat="1" ht="15.75" customHeight="1" spans="11:16">
      <c r="K2487" s="64"/>
      <c r="L2487" s="64"/>
      <c r="M2487" s="64"/>
      <c r="O2487" s="64"/>
      <c r="P2487" s="65"/>
    </row>
    <row r="2488" s="5" customFormat="1" ht="15.75" customHeight="1" spans="11:16">
      <c r="K2488" s="64"/>
      <c r="L2488" s="64"/>
      <c r="M2488" s="64"/>
      <c r="O2488" s="64"/>
      <c r="P2488" s="65"/>
    </row>
    <row r="2489" s="5" customFormat="1" ht="15.75" customHeight="1" spans="11:16">
      <c r="K2489" s="64"/>
      <c r="L2489" s="64"/>
      <c r="M2489" s="64"/>
      <c r="O2489" s="64"/>
      <c r="P2489" s="65"/>
    </row>
    <row r="2490" s="5" customFormat="1" ht="15.75" customHeight="1" spans="11:16">
      <c r="K2490" s="64"/>
      <c r="L2490" s="64"/>
      <c r="M2490" s="64"/>
      <c r="O2490" s="64"/>
      <c r="P2490" s="65"/>
    </row>
    <row r="2491" s="5" customFormat="1" ht="15.75" customHeight="1" spans="11:16">
      <c r="K2491" s="64"/>
      <c r="L2491" s="64"/>
      <c r="M2491" s="64"/>
      <c r="O2491" s="64"/>
      <c r="P2491" s="65"/>
    </row>
    <row r="2492" s="5" customFormat="1" ht="15.75" customHeight="1" spans="11:16">
      <c r="K2492" s="64"/>
      <c r="L2492" s="64"/>
      <c r="M2492" s="64"/>
      <c r="O2492" s="64"/>
      <c r="P2492" s="65"/>
    </row>
    <row r="2493" s="5" customFormat="1" ht="15.75" customHeight="1" spans="11:16">
      <c r="K2493" s="64"/>
      <c r="L2493" s="64"/>
      <c r="M2493" s="64"/>
      <c r="O2493" s="64"/>
      <c r="P2493" s="65"/>
    </row>
    <row r="2494" s="5" customFormat="1" ht="15.75" customHeight="1" spans="11:16">
      <c r="K2494" s="64"/>
      <c r="L2494" s="64"/>
      <c r="M2494" s="64"/>
      <c r="O2494" s="64"/>
      <c r="P2494" s="65"/>
    </row>
    <row r="2495" s="5" customFormat="1" ht="15.75" customHeight="1" spans="11:16">
      <c r="K2495" s="64"/>
      <c r="L2495" s="64"/>
      <c r="M2495" s="64"/>
      <c r="O2495" s="64"/>
      <c r="P2495" s="65"/>
    </row>
    <row r="2496" s="5" customFormat="1" ht="15.75" customHeight="1" spans="11:16">
      <c r="K2496" s="64"/>
      <c r="L2496" s="64"/>
      <c r="M2496" s="64"/>
      <c r="O2496" s="64"/>
      <c r="P2496" s="65"/>
    </row>
    <row r="2497" s="5" customFormat="1" ht="15.75" customHeight="1" spans="11:16">
      <c r="K2497" s="64"/>
      <c r="L2497" s="64"/>
      <c r="M2497" s="64"/>
      <c r="O2497" s="64"/>
      <c r="P2497" s="65"/>
    </row>
    <row r="2498" s="5" customFormat="1" ht="15.75" customHeight="1" spans="11:16">
      <c r="K2498" s="64"/>
      <c r="L2498" s="64"/>
      <c r="M2498" s="64"/>
      <c r="O2498" s="64"/>
      <c r="P2498" s="65"/>
    </row>
    <row r="2499" s="5" customFormat="1" ht="15.75" customHeight="1" spans="11:16">
      <c r="K2499" s="64"/>
      <c r="L2499" s="64"/>
      <c r="M2499" s="64"/>
      <c r="O2499" s="64"/>
      <c r="P2499" s="65"/>
    </row>
    <row r="2500" s="5" customFormat="1" ht="15.75" customHeight="1" spans="11:16">
      <c r="K2500" s="64"/>
      <c r="L2500" s="64"/>
      <c r="M2500" s="64"/>
      <c r="O2500" s="64"/>
      <c r="P2500" s="65"/>
    </row>
    <row r="2501" s="5" customFormat="1" ht="15.75" customHeight="1" spans="11:16">
      <c r="K2501" s="64"/>
      <c r="L2501" s="64"/>
      <c r="M2501" s="64"/>
      <c r="O2501" s="64"/>
      <c r="P2501" s="65"/>
    </row>
    <row r="2502" s="5" customFormat="1" ht="15.75" customHeight="1" spans="11:16">
      <c r="K2502" s="64"/>
      <c r="L2502" s="64"/>
      <c r="M2502" s="64"/>
      <c r="O2502" s="64"/>
      <c r="P2502" s="65"/>
    </row>
    <row r="2503" s="5" customFormat="1" ht="15.75" customHeight="1" spans="11:16">
      <c r="K2503" s="64"/>
      <c r="L2503" s="64"/>
      <c r="M2503" s="64"/>
      <c r="O2503" s="64"/>
      <c r="P2503" s="65"/>
    </row>
    <row r="2504" s="5" customFormat="1" ht="15.75" customHeight="1" spans="11:16">
      <c r="K2504" s="64"/>
      <c r="L2504" s="64"/>
      <c r="M2504" s="64"/>
      <c r="O2504" s="64"/>
      <c r="P2504" s="65"/>
    </row>
    <row r="2505" s="5" customFormat="1" ht="15.75" customHeight="1" spans="11:16">
      <c r="K2505" s="64"/>
      <c r="L2505" s="64"/>
      <c r="M2505" s="64"/>
      <c r="O2505" s="64"/>
      <c r="P2505" s="65"/>
    </row>
    <row r="2506" s="5" customFormat="1" ht="15.75" customHeight="1" spans="11:16">
      <c r="K2506" s="64"/>
      <c r="L2506" s="64"/>
      <c r="M2506" s="64"/>
      <c r="O2506" s="64"/>
      <c r="P2506" s="65"/>
    </row>
    <row r="2507" s="5" customFormat="1" ht="15.75" customHeight="1" spans="11:16">
      <c r="K2507" s="64"/>
      <c r="L2507" s="64"/>
      <c r="M2507" s="64"/>
      <c r="O2507" s="64"/>
      <c r="P2507" s="65"/>
    </row>
    <row r="2508" s="5" customFormat="1" ht="15.75" customHeight="1" spans="11:16">
      <c r="K2508" s="64"/>
      <c r="L2508" s="64"/>
      <c r="M2508" s="64"/>
      <c r="O2508" s="64"/>
      <c r="P2508" s="65"/>
    </row>
    <row r="2509" s="5" customFormat="1" ht="15.75" customHeight="1" spans="11:16">
      <c r="K2509" s="64"/>
      <c r="L2509" s="64"/>
      <c r="M2509" s="64"/>
      <c r="O2509" s="64"/>
      <c r="P2509" s="65"/>
    </row>
    <row r="2510" s="5" customFormat="1" ht="15.75" customHeight="1" spans="11:16">
      <c r="K2510" s="64"/>
      <c r="L2510" s="64"/>
      <c r="M2510" s="64"/>
      <c r="O2510" s="64"/>
      <c r="P2510" s="65"/>
    </row>
    <row r="2511" s="5" customFormat="1" ht="15.75" customHeight="1" spans="11:16">
      <c r="K2511" s="64"/>
      <c r="L2511" s="64"/>
      <c r="M2511" s="64"/>
      <c r="O2511" s="64"/>
      <c r="P2511" s="65"/>
    </row>
    <row r="2512" s="5" customFormat="1" ht="15.75" customHeight="1" spans="11:16">
      <c r="K2512" s="64"/>
      <c r="L2512" s="64"/>
      <c r="M2512" s="64"/>
      <c r="O2512" s="64"/>
      <c r="P2512" s="65"/>
    </row>
    <row r="2513" s="5" customFormat="1" ht="15.75" customHeight="1" spans="11:16">
      <c r="K2513" s="64"/>
      <c r="L2513" s="64"/>
      <c r="M2513" s="64"/>
      <c r="O2513" s="64"/>
      <c r="P2513" s="65"/>
    </row>
    <row r="2514" s="5" customFormat="1" ht="15.75" customHeight="1" spans="11:16">
      <c r="K2514" s="64"/>
      <c r="L2514" s="64"/>
      <c r="M2514" s="64"/>
      <c r="O2514" s="64"/>
      <c r="P2514" s="65"/>
    </row>
    <row r="2515" s="5" customFormat="1" ht="15.75" customHeight="1" spans="11:16">
      <c r="K2515" s="64"/>
      <c r="L2515" s="64"/>
      <c r="M2515" s="64"/>
      <c r="O2515" s="64"/>
      <c r="P2515" s="65"/>
    </row>
    <row r="2516" s="5" customFormat="1" ht="15.75" customHeight="1" spans="11:16">
      <c r="K2516" s="64"/>
      <c r="L2516" s="64"/>
      <c r="M2516" s="64"/>
      <c r="O2516" s="64"/>
      <c r="P2516" s="65"/>
    </row>
    <row r="2517" s="5" customFormat="1" ht="15.75" customHeight="1" spans="11:16">
      <c r="K2517" s="64"/>
      <c r="L2517" s="64"/>
      <c r="M2517" s="64"/>
      <c r="O2517" s="64"/>
      <c r="P2517" s="65"/>
    </row>
    <row r="2518" s="5" customFormat="1" ht="15.75" customHeight="1" spans="11:16">
      <c r="K2518" s="64"/>
      <c r="L2518" s="64"/>
      <c r="M2518" s="64"/>
      <c r="O2518" s="64"/>
      <c r="P2518" s="65"/>
    </row>
    <row r="2519" s="5" customFormat="1" ht="15.75" customHeight="1" spans="11:16">
      <c r="K2519" s="64"/>
      <c r="L2519" s="64"/>
      <c r="M2519" s="64"/>
      <c r="O2519" s="64"/>
      <c r="P2519" s="65"/>
    </row>
    <row r="2520" s="5" customFormat="1" ht="15.75" customHeight="1" spans="11:16">
      <c r="K2520" s="64"/>
      <c r="L2520" s="64"/>
      <c r="M2520" s="64"/>
      <c r="O2520" s="64"/>
      <c r="P2520" s="65"/>
    </row>
    <row r="2521" s="5" customFormat="1" ht="15.75" customHeight="1" spans="11:16">
      <c r="K2521" s="64"/>
      <c r="L2521" s="64"/>
      <c r="M2521" s="64"/>
      <c r="O2521" s="64"/>
      <c r="P2521" s="65"/>
    </row>
    <row r="2522" s="5" customFormat="1" ht="15.75" customHeight="1" spans="11:16">
      <c r="K2522" s="64"/>
      <c r="L2522" s="64"/>
      <c r="M2522" s="64"/>
      <c r="O2522" s="64"/>
      <c r="P2522" s="65"/>
    </row>
    <row r="2523" s="5" customFormat="1" ht="15.75" customHeight="1" spans="11:16">
      <c r="K2523" s="64"/>
      <c r="L2523" s="64"/>
      <c r="M2523" s="64"/>
      <c r="O2523" s="64"/>
      <c r="P2523" s="65"/>
    </row>
    <row r="2524" s="5" customFormat="1" ht="15.75" customHeight="1" spans="11:16">
      <c r="K2524" s="64"/>
      <c r="L2524" s="64"/>
      <c r="M2524" s="64"/>
      <c r="O2524" s="64"/>
      <c r="P2524" s="65"/>
    </row>
    <row r="2525" s="5" customFormat="1" ht="15.75" customHeight="1" spans="11:16">
      <c r="K2525" s="64"/>
      <c r="L2525" s="64"/>
      <c r="M2525" s="64"/>
      <c r="O2525" s="64"/>
      <c r="P2525" s="65"/>
    </row>
    <row r="2526" s="5" customFormat="1" ht="15.75" customHeight="1" spans="11:16">
      <c r="K2526" s="64"/>
      <c r="L2526" s="64"/>
      <c r="M2526" s="64"/>
      <c r="O2526" s="64"/>
      <c r="P2526" s="65"/>
    </row>
    <row r="2527" s="5" customFormat="1" ht="15.75" customHeight="1" spans="11:16">
      <c r="K2527" s="64"/>
      <c r="L2527" s="64"/>
      <c r="M2527" s="64"/>
      <c r="O2527" s="64"/>
      <c r="P2527" s="65"/>
    </row>
    <row r="2528" s="5" customFormat="1" ht="15.75" customHeight="1" spans="11:16">
      <c r="K2528" s="64"/>
      <c r="L2528" s="64"/>
      <c r="M2528" s="64"/>
      <c r="O2528" s="64"/>
      <c r="P2528" s="65"/>
    </row>
    <row r="2529" s="5" customFormat="1" ht="15.75" customHeight="1" spans="11:16">
      <c r="K2529" s="64"/>
      <c r="L2529" s="64"/>
      <c r="M2529" s="64"/>
      <c r="O2529" s="64"/>
      <c r="P2529" s="65"/>
    </row>
    <row r="2530" s="5" customFormat="1" ht="15.75" customHeight="1" spans="11:16">
      <c r="K2530" s="64"/>
      <c r="L2530" s="64"/>
      <c r="M2530" s="64"/>
      <c r="O2530" s="64"/>
      <c r="P2530" s="65"/>
    </row>
    <row r="2531" s="5" customFormat="1" ht="15.75" customHeight="1" spans="11:16">
      <c r="K2531" s="64"/>
      <c r="L2531" s="64"/>
      <c r="M2531" s="64"/>
      <c r="O2531" s="64"/>
      <c r="P2531" s="65"/>
    </row>
    <row r="2532" s="5" customFormat="1" ht="15.75" customHeight="1" spans="11:16">
      <c r="K2532" s="64"/>
      <c r="L2532" s="64"/>
      <c r="M2532" s="64"/>
      <c r="O2532" s="64"/>
      <c r="P2532" s="65"/>
    </row>
    <row r="2533" s="5" customFormat="1" ht="15.75" customHeight="1" spans="11:16">
      <c r="K2533" s="64"/>
      <c r="L2533" s="64"/>
      <c r="M2533" s="64"/>
      <c r="O2533" s="64"/>
      <c r="P2533" s="65"/>
    </row>
    <row r="2534" s="5" customFormat="1" ht="15.75" customHeight="1" spans="11:16">
      <c r="K2534" s="64"/>
      <c r="L2534" s="64"/>
      <c r="M2534" s="64"/>
      <c r="O2534" s="64"/>
      <c r="P2534" s="65"/>
    </row>
    <row r="2535" s="5" customFormat="1" ht="15.75" customHeight="1" spans="11:16">
      <c r="K2535" s="64"/>
      <c r="L2535" s="64"/>
      <c r="M2535" s="64"/>
      <c r="O2535" s="64"/>
      <c r="P2535" s="65"/>
    </row>
    <row r="2536" s="5" customFormat="1" ht="15.75" customHeight="1" spans="11:16">
      <c r="K2536" s="64"/>
      <c r="L2536" s="64"/>
      <c r="M2536" s="64"/>
      <c r="O2536" s="64"/>
      <c r="P2536" s="65"/>
    </row>
    <row r="2537" s="5" customFormat="1" ht="15.75" customHeight="1" spans="11:16">
      <c r="K2537" s="64"/>
      <c r="L2537" s="64"/>
      <c r="M2537" s="64"/>
      <c r="O2537" s="64"/>
      <c r="P2537" s="65"/>
    </row>
    <row r="2538" s="5" customFormat="1" ht="15.75" customHeight="1" spans="11:16">
      <c r="K2538" s="64"/>
      <c r="L2538" s="64"/>
      <c r="M2538" s="64"/>
      <c r="O2538" s="64"/>
      <c r="P2538" s="65"/>
    </row>
    <row r="2539" s="5" customFormat="1" ht="15.75" customHeight="1" spans="11:16">
      <c r="K2539" s="64"/>
      <c r="L2539" s="64"/>
      <c r="M2539" s="64"/>
      <c r="O2539" s="64"/>
      <c r="P2539" s="65"/>
    </row>
    <row r="2540" s="5" customFormat="1" ht="15.75" customHeight="1" spans="11:16">
      <c r="K2540" s="64"/>
      <c r="L2540" s="64"/>
      <c r="M2540" s="64"/>
      <c r="O2540" s="64"/>
      <c r="P2540" s="65"/>
    </row>
    <row r="2541" s="5" customFormat="1" ht="15.75" customHeight="1" spans="11:16">
      <c r="K2541" s="64"/>
      <c r="L2541" s="64"/>
      <c r="M2541" s="64"/>
      <c r="O2541" s="64"/>
      <c r="P2541" s="65"/>
    </row>
    <row r="2542" s="5" customFormat="1" ht="15.75" customHeight="1" spans="11:16">
      <c r="K2542" s="64"/>
      <c r="L2542" s="64"/>
      <c r="M2542" s="64"/>
      <c r="O2542" s="64"/>
      <c r="P2542" s="65"/>
    </row>
    <row r="2543" s="5" customFormat="1" ht="15.75" customHeight="1" spans="11:16">
      <c r="K2543" s="64"/>
      <c r="L2543" s="64"/>
      <c r="M2543" s="64"/>
      <c r="O2543" s="64"/>
      <c r="P2543" s="65"/>
    </row>
    <row r="2544" s="5" customFormat="1" ht="15.75" customHeight="1" spans="11:16">
      <c r="K2544" s="64"/>
      <c r="L2544" s="64"/>
      <c r="M2544" s="64"/>
      <c r="O2544" s="64"/>
      <c r="P2544" s="65"/>
    </row>
    <row r="2545" s="5" customFormat="1" ht="15.75" customHeight="1" spans="11:16">
      <c r="K2545" s="64"/>
      <c r="L2545" s="64"/>
      <c r="M2545" s="64"/>
      <c r="O2545" s="64"/>
      <c r="P2545" s="65"/>
    </row>
    <row r="2546" s="5" customFormat="1" ht="15.75" customHeight="1" spans="11:16">
      <c r="K2546" s="64"/>
      <c r="L2546" s="64"/>
      <c r="M2546" s="64"/>
      <c r="O2546" s="64"/>
      <c r="P2546" s="65"/>
    </row>
    <row r="2547" s="5" customFormat="1" ht="15.75" customHeight="1" spans="11:16">
      <c r="K2547" s="64"/>
      <c r="L2547" s="64"/>
      <c r="M2547" s="64"/>
      <c r="O2547" s="64"/>
      <c r="P2547" s="65"/>
    </row>
    <row r="2548" s="5" customFormat="1" ht="15.75" customHeight="1" spans="11:16">
      <c r="K2548" s="64"/>
      <c r="L2548" s="64"/>
      <c r="M2548" s="64"/>
      <c r="O2548" s="64"/>
      <c r="P2548" s="65"/>
    </row>
    <row r="2549" s="5" customFormat="1" ht="15.75" customHeight="1" spans="11:16">
      <c r="K2549" s="64"/>
      <c r="L2549" s="64"/>
      <c r="M2549" s="64"/>
      <c r="O2549" s="64"/>
      <c r="P2549" s="65"/>
    </row>
    <row r="2550" s="5" customFormat="1" ht="15.75" customHeight="1" spans="11:16">
      <c r="K2550" s="64"/>
      <c r="L2550" s="64"/>
      <c r="M2550" s="64"/>
      <c r="O2550" s="64"/>
      <c r="P2550" s="65"/>
    </row>
    <row r="2551" s="5" customFormat="1" ht="15.75" customHeight="1" spans="11:16">
      <c r="K2551" s="64"/>
      <c r="L2551" s="64"/>
      <c r="M2551" s="64"/>
      <c r="O2551" s="64"/>
      <c r="P2551" s="65"/>
    </row>
    <row r="2552" s="5" customFormat="1" ht="15.75" customHeight="1" spans="11:16">
      <c r="K2552" s="64"/>
      <c r="L2552" s="64"/>
      <c r="M2552" s="64"/>
      <c r="O2552" s="64"/>
      <c r="P2552" s="65"/>
    </row>
    <row r="2553" s="5" customFormat="1" ht="15.75" customHeight="1" spans="11:16">
      <c r="K2553" s="64"/>
      <c r="L2553" s="64"/>
      <c r="M2553" s="64"/>
      <c r="O2553" s="64"/>
      <c r="P2553" s="65"/>
    </row>
    <row r="2554" s="5" customFormat="1" ht="15.75" customHeight="1" spans="11:16">
      <c r="K2554" s="64"/>
      <c r="L2554" s="64"/>
      <c r="M2554" s="64"/>
      <c r="O2554" s="64"/>
      <c r="P2554" s="65"/>
    </row>
    <row r="2555" s="5" customFormat="1" ht="15.75" customHeight="1" spans="11:16">
      <c r="K2555" s="64"/>
      <c r="L2555" s="64"/>
      <c r="M2555" s="64"/>
      <c r="O2555" s="64"/>
      <c r="P2555" s="65"/>
    </row>
    <row r="2556" s="5" customFormat="1" ht="15.75" customHeight="1" spans="11:16">
      <c r="K2556" s="64"/>
      <c r="L2556" s="64"/>
      <c r="M2556" s="64"/>
      <c r="O2556" s="64"/>
      <c r="P2556" s="65"/>
    </row>
    <row r="2557" s="5" customFormat="1" ht="15.75" customHeight="1" spans="11:16">
      <c r="K2557" s="64"/>
      <c r="L2557" s="64"/>
      <c r="M2557" s="64"/>
      <c r="O2557" s="64"/>
      <c r="P2557" s="65"/>
    </row>
    <row r="2558" s="5" customFormat="1" ht="15.75" customHeight="1" spans="11:16">
      <c r="K2558" s="64"/>
      <c r="L2558" s="64"/>
      <c r="M2558" s="64"/>
      <c r="O2558" s="64"/>
      <c r="P2558" s="65"/>
    </row>
    <row r="2559" s="5" customFormat="1" ht="15.75" customHeight="1" spans="11:16">
      <c r="K2559" s="64"/>
      <c r="L2559" s="64"/>
      <c r="M2559" s="64"/>
      <c r="O2559" s="64"/>
      <c r="P2559" s="65"/>
    </row>
    <row r="2560" s="5" customFormat="1" ht="15.75" customHeight="1" spans="11:16">
      <c r="K2560" s="64"/>
      <c r="L2560" s="64"/>
      <c r="M2560" s="64"/>
      <c r="O2560" s="64"/>
      <c r="P2560" s="65"/>
    </row>
    <row r="2561" s="5" customFormat="1" ht="15.75" customHeight="1" spans="11:16">
      <c r="K2561" s="64"/>
      <c r="L2561" s="64"/>
      <c r="M2561" s="64"/>
      <c r="O2561" s="64"/>
      <c r="P2561" s="65"/>
    </row>
    <row r="2562" s="5" customFormat="1" ht="15.75" customHeight="1" spans="11:16">
      <c r="K2562" s="64"/>
      <c r="L2562" s="64"/>
      <c r="M2562" s="64"/>
      <c r="O2562" s="64"/>
      <c r="P2562" s="65"/>
    </row>
    <row r="2563" s="5" customFormat="1" ht="15.75" customHeight="1" spans="11:16">
      <c r="K2563" s="64"/>
      <c r="L2563" s="64"/>
      <c r="M2563" s="64"/>
      <c r="O2563" s="64"/>
      <c r="P2563" s="65"/>
    </row>
    <row r="2564" s="5" customFormat="1" ht="15.75" customHeight="1" spans="11:16">
      <c r="K2564" s="64"/>
      <c r="L2564" s="64"/>
      <c r="M2564" s="64"/>
      <c r="O2564" s="64"/>
      <c r="P2564" s="65"/>
    </row>
    <row r="2565" s="5" customFormat="1" ht="15.75" customHeight="1" spans="11:16">
      <c r="K2565" s="64"/>
      <c r="L2565" s="64"/>
      <c r="M2565" s="64"/>
      <c r="O2565" s="64"/>
      <c r="P2565" s="65"/>
    </row>
    <row r="2566" s="5" customFormat="1" ht="15.75" customHeight="1" spans="11:16">
      <c r="K2566" s="64"/>
      <c r="L2566" s="64"/>
      <c r="M2566" s="64"/>
      <c r="O2566" s="64"/>
      <c r="P2566" s="65"/>
    </row>
    <row r="2567" s="5" customFormat="1" ht="15.75" customHeight="1" spans="11:16">
      <c r="K2567" s="64"/>
      <c r="L2567" s="64"/>
      <c r="M2567" s="64"/>
      <c r="O2567" s="64"/>
      <c r="P2567" s="65"/>
    </row>
    <row r="2568" s="5" customFormat="1" ht="15.75" customHeight="1" spans="11:16">
      <c r="K2568" s="64"/>
      <c r="L2568" s="64"/>
      <c r="M2568" s="64"/>
      <c r="O2568" s="64"/>
      <c r="P2568" s="65"/>
    </row>
    <row r="2569" s="5" customFormat="1" ht="15.75" customHeight="1" spans="11:16">
      <c r="K2569" s="64"/>
      <c r="L2569" s="64"/>
      <c r="M2569" s="64"/>
      <c r="O2569" s="64"/>
      <c r="P2569" s="65"/>
    </row>
    <row r="2570" s="5" customFormat="1" ht="15.75" customHeight="1" spans="11:16">
      <c r="K2570" s="64"/>
      <c r="L2570" s="64"/>
      <c r="M2570" s="64"/>
      <c r="O2570" s="64"/>
      <c r="P2570" s="65"/>
    </row>
    <row r="2571" s="5" customFormat="1" ht="15.75" customHeight="1" spans="11:16">
      <c r="K2571" s="64"/>
      <c r="L2571" s="64"/>
      <c r="M2571" s="64"/>
      <c r="O2571" s="64"/>
      <c r="P2571" s="65"/>
    </row>
    <row r="2572" s="5" customFormat="1" ht="15.75" customHeight="1" spans="11:16">
      <c r="K2572" s="64"/>
      <c r="L2572" s="64"/>
      <c r="M2572" s="64"/>
      <c r="O2572" s="64"/>
      <c r="P2572" s="65"/>
    </row>
    <row r="2573" s="5" customFormat="1" ht="15.75" customHeight="1" spans="11:16">
      <c r="K2573" s="64"/>
      <c r="L2573" s="64"/>
      <c r="M2573" s="64"/>
      <c r="O2573" s="64"/>
      <c r="P2573" s="65"/>
    </row>
    <row r="2574" s="5" customFormat="1" ht="15.75" customHeight="1" spans="11:16">
      <c r="K2574" s="64"/>
      <c r="L2574" s="64"/>
      <c r="M2574" s="64"/>
      <c r="O2574" s="64"/>
      <c r="P2574" s="65"/>
    </row>
    <row r="2575" s="5" customFormat="1" ht="15.75" customHeight="1" spans="11:16">
      <c r="K2575" s="64"/>
      <c r="L2575" s="64"/>
      <c r="M2575" s="64"/>
      <c r="O2575" s="64"/>
      <c r="P2575" s="65"/>
    </row>
    <row r="2576" s="5" customFormat="1" ht="15.75" customHeight="1" spans="11:16">
      <c r="K2576" s="64"/>
      <c r="L2576" s="64"/>
      <c r="M2576" s="64"/>
      <c r="O2576" s="64"/>
      <c r="P2576" s="65"/>
    </row>
    <row r="2577" s="5" customFormat="1" ht="15.75" customHeight="1" spans="11:16">
      <c r="K2577" s="64"/>
      <c r="L2577" s="64"/>
      <c r="M2577" s="64"/>
      <c r="O2577" s="64"/>
      <c r="P2577" s="65"/>
    </row>
    <row r="2578" s="5" customFormat="1" ht="15.75" customHeight="1" spans="11:16">
      <c r="K2578" s="64"/>
      <c r="L2578" s="64"/>
      <c r="M2578" s="64"/>
      <c r="O2578" s="64"/>
      <c r="P2578" s="65"/>
    </row>
    <row r="2579" s="5" customFormat="1" ht="15.75" customHeight="1" spans="11:16">
      <c r="K2579" s="64"/>
      <c r="L2579" s="64"/>
      <c r="M2579" s="64"/>
      <c r="O2579" s="64"/>
      <c r="P2579" s="65"/>
    </row>
    <row r="2580" s="5" customFormat="1" ht="15.75" customHeight="1" spans="11:16">
      <c r="K2580" s="64"/>
      <c r="L2580" s="64"/>
      <c r="M2580" s="64"/>
      <c r="O2580" s="64"/>
      <c r="P2580" s="65"/>
    </row>
    <row r="2581" s="5" customFormat="1" ht="15.75" customHeight="1" spans="11:16">
      <c r="K2581" s="64"/>
      <c r="L2581" s="64"/>
      <c r="M2581" s="64"/>
      <c r="O2581" s="64"/>
      <c r="P2581" s="65"/>
    </row>
    <row r="2582" s="5" customFormat="1" ht="15.75" customHeight="1" spans="11:16">
      <c r="K2582" s="64"/>
      <c r="L2582" s="64"/>
      <c r="M2582" s="64"/>
      <c r="O2582" s="64"/>
      <c r="P2582" s="65"/>
    </row>
    <row r="2583" s="5" customFormat="1" ht="15.75" customHeight="1" spans="11:16">
      <c r="K2583" s="64"/>
      <c r="L2583" s="64"/>
      <c r="M2583" s="64"/>
      <c r="O2583" s="64"/>
      <c r="P2583" s="65"/>
    </row>
    <row r="2584" s="5" customFormat="1" ht="15.75" customHeight="1" spans="11:16">
      <c r="K2584" s="64"/>
      <c r="L2584" s="64"/>
      <c r="M2584" s="64"/>
      <c r="O2584" s="64"/>
      <c r="P2584" s="65"/>
    </row>
    <row r="2585" s="5" customFormat="1" ht="15.75" customHeight="1" spans="11:16">
      <c r="K2585" s="64"/>
      <c r="L2585" s="64"/>
      <c r="M2585" s="64"/>
      <c r="O2585" s="64"/>
      <c r="P2585" s="65"/>
    </row>
    <row r="2586" s="5" customFormat="1" ht="15.75" customHeight="1" spans="11:16">
      <c r="K2586" s="64"/>
      <c r="L2586" s="64"/>
      <c r="M2586" s="64"/>
      <c r="O2586" s="64"/>
      <c r="P2586" s="65"/>
    </row>
    <row r="2587" s="5" customFormat="1" ht="15.75" customHeight="1" spans="11:16">
      <c r="K2587" s="64"/>
      <c r="L2587" s="64"/>
      <c r="M2587" s="64"/>
      <c r="O2587" s="64"/>
      <c r="P2587" s="65"/>
    </row>
    <row r="2588" s="5" customFormat="1" ht="15.75" customHeight="1" spans="11:16">
      <c r="K2588" s="64"/>
      <c r="L2588" s="64"/>
      <c r="M2588" s="64"/>
      <c r="O2588" s="64"/>
      <c r="P2588" s="65"/>
    </row>
    <row r="2589" s="5" customFormat="1" ht="15.75" customHeight="1" spans="11:16">
      <c r="K2589" s="64"/>
      <c r="L2589" s="64"/>
      <c r="M2589" s="64"/>
      <c r="O2589" s="64"/>
      <c r="P2589" s="65"/>
    </row>
    <row r="2590" s="5" customFormat="1" ht="15.75" customHeight="1" spans="11:16">
      <c r="K2590" s="64"/>
      <c r="L2590" s="64"/>
      <c r="M2590" s="64"/>
      <c r="O2590" s="64"/>
      <c r="P2590" s="65"/>
    </row>
    <row r="2591" s="5" customFormat="1" ht="15.75" customHeight="1" spans="11:16">
      <c r="K2591" s="64"/>
      <c r="L2591" s="64"/>
      <c r="M2591" s="64"/>
      <c r="O2591" s="64"/>
      <c r="P2591" s="65"/>
    </row>
    <row r="2592" s="5" customFormat="1" ht="15.75" customHeight="1" spans="11:16">
      <c r="K2592" s="64"/>
      <c r="L2592" s="64"/>
      <c r="M2592" s="64"/>
      <c r="O2592" s="64"/>
      <c r="P2592" s="65"/>
    </row>
    <row r="2593" s="5" customFormat="1" ht="15.75" customHeight="1" spans="11:16">
      <c r="K2593" s="64"/>
      <c r="L2593" s="64"/>
      <c r="M2593" s="64"/>
      <c r="O2593" s="64"/>
      <c r="P2593" s="65"/>
    </row>
    <row r="2594" s="5" customFormat="1" ht="15.75" customHeight="1" spans="11:16">
      <c r="K2594" s="64"/>
      <c r="L2594" s="64"/>
      <c r="M2594" s="64"/>
      <c r="O2594" s="64"/>
      <c r="P2594" s="65"/>
    </row>
    <row r="2595" s="5" customFormat="1" ht="15.75" customHeight="1" spans="11:16">
      <c r="K2595" s="64"/>
      <c r="L2595" s="64"/>
      <c r="M2595" s="64"/>
      <c r="O2595" s="64"/>
      <c r="P2595" s="65"/>
    </row>
    <row r="2596" s="5" customFormat="1" ht="15.75" customHeight="1" spans="11:16">
      <c r="K2596" s="64"/>
      <c r="L2596" s="64"/>
      <c r="M2596" s="64"/>
      <c r="O2596" s="64"/>
      <c r="P2596" s="65"/>
    </row>
    <row r="2597" s="5" customFormat="1" ht="15.75" customHeight="1" spans="11:16">
      <c r="K2597" s="64"/>
      <c r="L2597" s="64"/>
      <c r="M2597" s="64"/>
      <c r="O2597" s="64"/>
      <c r="P2597" s="65"/>
    </row>
    <row r="2598" s="5" customFormat="1" ht="15.75" customHeight="1" spans="11:16">
      <c r="K2598" s="64"/>
      <c r="L2598" s="64"/>
      <c r="M2598" s="64"/>
      <c r="O2598" s="64"/>
      <c r="P2598" s="65"/>
    </row>
    <row r="2599" s="5" customFormat="1" ht="15.75" customHeight="1" spans="11:16">
      <c r="K2599" s="64"/>
      <c r="L2599" s="64"/>
      <c r="M2599" s="64"/>
      <c r="O2599" s="64"/>
      <c r="P2599" s="65"/>
    </row>
    <row r="2600" s="5" customFormat="1" ht="15.75" customHeight="1" spans="11:16">
      <c r="K2600" s="64"/>
      <c r="L2600" s="64"/>
      <c r="M2600" s="64"/>
      <c r="O2600" s="64"/>
      <c r="P2600" s="65"/>
    </row>
    <row r="2601" s="5" customFormat="1" ht="15.75" customHeight="1" spans="11:16">
      <c r="K2601" s="64"/>
      <c r="L2601" s="64"/>
      <c r="M2601" s="64"/>
      <c r="O2601" s="64"/>
      <c r="P2601" s="65"/>
    </row>
    <row r="2602" s="5" customFormat="1" ht="15.75" customHeight="1" spans="11:16">
      <c r="K2602" s="64"/>
      <c r="L2602" s="64"/>
      <c r="M2602" s="64"/>
      <c r="O2602" s="64"/>
      <c r="P2602" s="65"/>
    </row>
    <row r="2603" s="5" customFormat="1" ht="15.75" customHeight="1" spans="11:16">
      <c r="K2603" s="64"/>
      <c r="L2603" s="64"/>
      <c r="M2603" s="64"/>
      <c r="O2603" s="64"/>
      <c r="P2603" s="65"/>
    </row>
    <row r="2604" s="5" customFormat="1" ht="15.75" customHeight="1" spans="11:16">
      <c r="K2604" s="64"/>
      <c r="L2604" s="64"/>
      <c r="M2604" s="64"/>
      <c r="O2604" s="64"/>
      <c r="P2604" s="65"/>
    </row>
    <row r="2605" s="5" customFormat="1" ht="15.75" customHeight="1" spans="11:16">
      <c r="K2605" s="64"/>
      <c r="L2605" s="64"/>
      <c r="M2605" s="64"/>
      <c r="O2605" s="64"/>
      <c r="P2605" s="65"/>
    </row>
    <row r="2606" s="5" customFormat="1" ht="15.75" customHeight="1" spans="11:16">
      <c r="K2606" s="64"/>
      <c r="L2606" s="64"/>
      <c r="M2606" s="64"/>
      <c r="O2606" s="64"/>
      <c r="P2606" s="65"/>
    </row>
    <row r="2607" s="5" customFormat="1" ht="15.75" customHeight="1" spans="11:16">
      <c r="K2607" s="64"/>
      <c r="L2607" s="64"/>
      <c r="M2607" s="64"/>
      <c r="O2607" s="64"/>
      <c r="P2607" s="65"/>
    </row>
    <row r="2608" s="5" customFormat="1" ht="15.75" customHeight="1" spans="11:16">
      <c r="K2608" s="64"/>
      <c r="L2608" s="64"/>
      <c r="M2608" s="64"/>
      <c r="O2608" s="64"/>
      <c r="P2608" s="65"/>
    </row>
    <row r="2609" s="5" customFormat="1" ht="15.75" customHeight="1" spans="11:16">
      <c r="K2609" s="64"/>
      <c r="L2609" s="64"/>
      <c r="M2609" s="64"/>
      <c r="O2609" s="64"/>
      <c r="P2609" s="65"/>
    </row>
    <row r="2610" s="5" customFormat="1" ht="15.75" customHeight="1" spans="11:16">
      <c r="K2610" s="64"/>
      <c r="L2610" s="64"/>
      <c r="M2610" s="64"/>
      <c r="O2610" s="64"/>
      <c r="P2610" s="65"/>
    </row>
    <row r="2611" s="5" customFormat="1" ht="15.75" customHeight="1" spans="11:16">
      <c r="K2611" s="64"/>
      <c r="L2611" s="64"/>
      <c r="M2611" s="64"/>
      <c r="O2611" s="64"/>
      <c r="P2611" s="65"/>
    </row>
    <row r="2612" s="5" customFormat="1" ht="15.75" customHeight="1" spans="11:16">
      <c r="K2612" s="64"/>
      <c r="L2612" s="64"/>
      <c r="M2612" s="64"/>
      <c r="O2612" s="64"/>
      <c r="P2612" s="65"/>
    </row>
    <row r="2613" s="5" customFormat="1" ht="15.75" customHeight="1" spans="11:16">
      <c r="K2613" s="64"/>
      <c r="L2613" s="64"/>
      <c r="M2613" s="64"/>
      <c r="O2613" s="64"/>
      <c r="P2613" s="65"/>
    </row>
    <row r="2614" s="5" customFormat="1" ht="15.75" customHeight="1" spans="11:16">
      <c r="K2614" s="64"/>
      <c r="L2614" s="64"/>
      <c r="M2614" s="64"/>
      <c r="O2614" s="64"/>
      <c r="P2614" s="65"/>
    </row>
    <row r="2615" s="5" customFormat="1" ht="15.75" customHeight="1" spans="11:16">
      <c r="K2615" s="64"/>
      <c r="L2615" s="64"/>
      <c r="M2615" s="64"/>
      <c r="O2615" s="64"/>
      <c r="P2615" s="65"/>
    </row>
    <row r="2616" s="5" customFormat="1" ht="15.75" customHeight="1" spans="11:16">
      <c r="K2616" s="64"/>
      <c r="L2616" s="64"/>
      <c r="M2616" s="64"/>
      <c r="O2616" s="64"/>
      <c r="P2616" s="65"/>
    </row>
    <row r="2617" s="5" customFormat="1" ht="15.75" customHeight="1" spans="11:16">
      <c r="K2617" s="64"/>
      <c r="L2617" s="64"/>
      <c r="M2617" s="64"/>
      <c r="O2617" s="64"/>
      <c r="P2617" s="65"/>
    </row>
    <row r="2618" s="5" customFormat="1" ht="15.75" customHeight="1" spans="11:16">
      <c r="K2618" s="64"/>
      <c r="L2618" s="64"/>
      <c r="M2618" s="64"/>
      <c r="O2618" s="64"/>
      <c r="P2618" s="65"/>
    </row>
    <row r="2619" s="5" customFormat="1" ht="15.75" customHeight="1" spans="11:16">
      <c r="K2619" s="64"/>
      <c r="L2619" s="64"/>
      <c r="M2619" s="64"/>
      <c r="O2619" s="64"/>
      <c r="P2619" s="65"/>
    </row>
    <row r="2620" s="5" customFormat="1" ht="15.75" customHeight="1" spans="11:16">
      <c r="K2620" s="64"/>
      <c r="L2620" s="64"/>
      <c r="M2620" s="64"/>
      <c r="O2620" s="64"/>
      <c r="P2620" s="65"/>
    </row>
    <row r="2621" s="5" customFormat="1" ht="15.75" customHeight="1" spans="11:16">
      <c r="K2621" s="64"/>
      <c r="L2621" s="64"/>
      <c r="M2621" s="64"/>
      <c r="O2621" s="64"/>
      <c r="P2621" s="65"/>
    </row>
    <row r="2622" s="5" customFormat="1" ht="15.75" customHeight="1" spans="11:16">
      <c r="K2622" s="64"/>
      <c r="L2622" s="64"/>
      <c r="M2622" s="64"/>
      <c r="O2622" s="64"/>
      <c r="P2622" s="65"/>
    </row>
    <row r="2623" s="5" customFormat="1" ht="15.75" customHeight="1" spans="11:16">
      <c r="K2623" s="64"/>
      <c r="L2623" s="64"/>
      <c r="M2623" s="64"/>
      <c r="O2623" s="64"/>
      <c r="P2623" s="65"/>
    </row>
    <row r="2624" s="5" customFormat="1" ht="15.75" customHeight="1" spans="11:16">
      <c r="K2624" s="64"/>
      <c r="L2624" s="64"/>
      <c r="M2624" s="64"/>
      <c r="O2624" s="64"/>
      <c r="P2624" s="65"/>
    </row>
    <row r="2625" s="5" customFormat="1" ht="15.75" customHeight="1" spans="11:16">
      <c r="K2625" s="64"/>
      <c r="L2625" s="64"/>
      <c r="M2625" s="64"/>
      <c r="O2625" s="64"/>
      <c r="P2625" s="65"/>
    </row>
    <row r="2626" s="5" customFormat="1" ht="15.75" customHeight="1" spans="11:16">
      <c r="K2626" s="64"/>
      <c r="L2626" s="64"/>
      <c r="M2626" s="64"/>
      <c r="O2626" s="64"/>
      <c r="P2626" s="65"/>
    </row>
    <row r="2627" s="5" customFormat="1" ht="15.75" customHeight="1" spans="11:16">
      <c r="K2627" s="64"/>
      <c r="L2627" s="64"/>
      <c r="M2627" s="64"/>
      <c r="O2627" s="64"/>
      <c r="P2627" s="65"/>
    </row>
    <row r="2628" s="5" customFormat="1" ht="15.75" customHeight="1" spans="11:16">
      <c r="K2628" s="64"/>
      <c r="L2628" s="64"/>
      <c r="M2628" s="64"/>
      <c r="O2628" s="64"/>
      <c r="P2628" s="65"/>
    </row>
    <row r="2629" s="5" customFormat="1" ht="15.75" customHeight="1" spans="11:16">
      <c r="K2629" s="64"/>
      <c r="L2629" s="64"/>
      <c r="M2629" s="64"/>
      <c r="O2629" s="64"/>
      <c r="P2629" s="65"/>
    </row>
    <row r="2630" s="5" customFormat="1" ht="15.75" customHeight="1" spans="11:16">
      <c r="K2630" s="64"/>
      <c r="L2630" s="64"/>
      <c r="M2630" s="64"/>
      <c r="O2630" s="64"/>
      <c r="P2630" s="65"/>
    </row>
    <row r="2631" s="5" customFormat="1" ht="15.75" customHeight="1" spans="11:16">
      <c r="K2631" s="64"/>
      <c r="L2631" s="64"/>
      <c r="M2631" s="64"/>
      <c r="O2631" s="64"/>
      <c r="P2631" s="65"/>
    </row>
    <row r="2632" s="5" customFormat="1" ht="15.75" customHeight="1" spans="11:16">
      <c r="K2632" s="64"/>
      <c r="L2632" s="64"/>
      <c r="M2632" s="64"/>
      <c r="O2632" s="64"/>
      <c r="P2632" s="65"/>
    </row>
    <row r="2633" s="5" customFormat="1" ht="15.75" customHeight="1" spans="11:16">
      <c r="K2633" s="64"/>
      <c r="L2633" s="64"/>
      <c r="M2633" s="64"/>
      <c r="O2633" s="64"/>
      <c r="P2633" s="65"/>
    </row>
    <row r="2634" s="5" customFormat="1" ht="15.75" customHeight="1" spans="11:16">
      <c r="K2634" s="64"/>
      <c r="L2634" s="64"/>
      <c r="M2634" s="64"/>
      <c r="O2634" s="64"/>
      <c r="P2634" s="65"/>
    </row>
    <row r="2635" s="5" customFormat="1" ht="15.75" customHeight="1" spans="11:16">
      <c r="K2635" s="64"/>
      <c r="L2635" s="64"/>
      <c r="M2635" s="64"/>
      <c r="O2635" s="64"/>
      <c r="P2635" s="65"/>
    </row>
    <row r="2636" s="5" customFormat="1" ht="15.75" customHeight="1" spans="11:16">
      <c r="K2636" s="64"/>
      <c r="L2636" s="64"/>
      <c r="M2636" s="64"/>
      <c r="O2636" s="64"/>
      <c r="P2636" s="65"/>
    </row>
    <row r="2637" s="5" customFormat="1" ht="15.75" customHeight="1" spans="11:16">
      <c r="K2637" s="64"/>
      <c r="L2637" s="64"/>
      <c r="M2637" s="64"/>
      <c r="O2637" s="64"/>
      <c r="P2637" s="65"/>
    </row>
    <row r="2638" s="5" customFormat="1" ht="15.75" customHeight="1" spans="11:16">
      <c r="K2638" s="64"/>
      <c r="L2638" s="64"/>
      <c r="M2638" s="64"/>
      <c r="O2638" s="64"/>
      <c r="P2638" s="65"/>
    </row>
    <row r="2639" s="5" customFormat="1" ht="15.75" customHeight="1" spans="11:16">
      <c r="K2639" s="64"/>
      <c r="L2639" s="64"/>
      <c r="M2639" s="64"/>
      <c r="O2639" s="64"/>
      <c r="P2639" s="65"/>
    </row>
    <row r="2640" s="5" customFormat="1" ht="15.75" customHeight="1" spans="11:16">
      <c r="K2640" s="64"/>
      <c r="L2640" s="64"/>
      <c r="M2640" s="64"/>
      <c r="O2640" s="64"/>
      <c r="P2640" s="65"/>
    </row>
    <row r="2641" s="5" customFormat="1" ht="15.75" customHeight="1" spans="11:16">
      <c r="K2641" s="64"/>
      <c r="L2641" s="64"/>
      <c r="M2641" s="64"/>
      <c r="O2641" s="64"/>
      <c r="P2641" s="65"/>
    </row>
    <row r="2642" s="5" customFormat="1" ht="15.75" customHeight="1" spans="11:16">
      <c r="K2642" s="64"/>
      <c r="L2642" s="64"/>
      <c r="M2642" s="64"/>
      <c r="O2642" s="64"/>
      <c r="P2642" s="65"/>
    </row>
    <row r="2643" s="5" customFormat="1" ht="15.75" customHeight="1" spans="11:16">
      <c r="K2643" s="64"/>
      <c r="L2643" s="64"/>
      <c r="M2643" s="64"/>
      <c r="O2643" s="64"/>
      <c r="P2643" s="65"/>
    </row>
    <row r="2644" s="5" customFormat="1" ht="15.75" customHeight="1" spans="11:16">
      <c r="K2644" s="64"/>
      <c r="L2644" s="64"/>
      <c r="M2644" s="64"/>
      <c r="O2644" s="64"/>
      <c r="P2644" s="65"/>
    </row>
    <row r="2645" s="5" customFormat="1" ht="15.75" customHeight="1" spans="11:16">
      <c r="K2645" s="64"/>
      <c r="L2645" s="64"/>
      <c r="M2645" s="64"/>
      <c r="O2645" s="64"/>
      <c r="P2645" s="65"/>
    </row>
    <row r="2646" s="5" customFormat="1" ht="15.75" customHeight="1" spans="11:16">
      <c r="K2646" s="64"/>
      <c r="L2646" s="64"/>
      <c r="M2646" s="64"/>
      <c r="O2646" s="64"/>
      <c r="P2646" s="65"/>
    </row>
    <row r="2647" s="5" customFormat="1" ht="15.75" customHeight="1" spans="11:16">
      <c r="K2647" s="64"/>
      <c r="L2647" s="64"/>
      <c r="M2647" s="64"/>
      <c r="O2647" s="64"/>
      <c r="P2647" s="65"/>
    </row>
    <row r="2648" s="5" customFormat="1" ht="15.75" customHeight="1" spans="11:16">
      <c r="K2648" s="64"/>
      <c r="L2648" s="64"/>
      <c r="M2648" s="64"/>
      <c r="O2648" s="64"/>
      <c r="P2648" s="65"/>
    </row>
    <row r="2649" s="5" customFormat="1" ht="15.75" customHeight="1" spans="11:16">
      <c r="K2649" s="64"/>
      <c r="L2649" s="64"/>
      <c r="M2649" s="64"/>
      <c r="O2649" s="64"/>
      <c r="P2649" s="65"/>
    </row>
    <row r="2650" s="5" customFormat="1" ht="15.75" customHeight="1" spans="11:16">
      <c r="K2650" s="64"/>
      <c r="L2650" s="64"/>
      <c r="M2650" s="64"/>
      <c r="O2650" s="64"/>
      <c r="P2650" s="65"/>
    </row>
    <row r="2651" s="5" customFormat="1" ht="15.75" customHeight="1" spans="11:16">
      <c r="K2651" s="64"/>
      <c r="L2651" s="64"/>
      <c r="M2651" s="64"/>
      <c r="O2651" s="64"/>
      <c r="P2651" s="65"/>
    </row>
    <row r="2652" s="5" customFormat="1" ht="15.75" customHeight="1" spans="11:16">
      <c r="K2652" s="64"/>
      <c r="L2652" s="64"/>
      <c r="M2652" s="64"/>
      <c r="O2652" s="64"/>
      <c r="P2652" s="65"/>
    </row>
    <row r="2653" s="5" customFormat="1" ht="15.75" customHeight="1" spans="11:16">
      <c r="K2653" s="64"/>
      <c r="L2653" s="64"/>
      <c r="M2653" s="64"/>
      <c r="O2653" s="64"/>
      <c r="P2653" s="65"/>
    </row>
    <row r="2654" s="5" customFormat="1" ht="15.75" customHeight="1" spans="11:16">
      <c r="K2654" s="64"/>
      <c r="L2654" s="64"/>
      <c r="M2654" s="64"/>
      <c r="O2654" s="64"/>
      <c r="P2654" s="65"/>
    </row>
    <row r="2655" s="5" customFormat="1" ht="15.75" customHeight="1" spans="11:16">
      <c r="K2655" s="64"/>
      <c r="L2655" s="64"/>
      <c r="M2655" s="64"/>
      <c r="O2655" s="64"/>
      <c r="P2655" s="65"/>
    </row>
    <row r="2656" s="5" customFormat="1" ht="15.75" customHeight="1" spans="11:16">
      <c r="K2656" s="64"/>
      <c r="L2656" s="64"/>
      <c r="M2656" s="64"/>
      <c r="O2656" s="64"/>
      <c r="P2656" s="65"/>
    </row>
    <row r="2657" s="5" customFormat="1" ht="15.75" customHeight="1" spans="11:16">
      <c r="K2657" s="64"/>
      <c r="L2657" s="64"/>
      <c r="M2657" s="64"/>
      <c r="O2657" s="64"/>
      <c r="P2657" s="65"/>
    </row>
    <row r="2658" s="5" customFormat="1" ht="15.75" customHeight="1" spans="11:16">
      <c r="K2658" s="64"/>
      <c r="L2658" s="64"/>
      <c r="M2658" s="64"/>
      <c r="O2658" s="64"/>
      <c r="P2658" s="65"/>
    </row>
    <row r="2659" s="5" customFormat="1" ht="15.75" customHeight="1" spans="11:16">
      <c r="K2659" s="64"/>
      <c r="L2659" s="64"/>
      <c r="M2659" s="64"/>
      <c r="O2659" s="64"/>
      <c r="P2659" s="65"/>
    </row>
    <row r="2660" s="5" customFormat="1" ht="15.75" customHeight="1" spans="11:16">
      <c r="K2660" s="64"/>
      <c r="L2660" s="64"/>
      <c r="M2660" s="64"/>
      <c r="O2660" s="64"/>
      <c r="P2660" s="65"/>
    </row>
    <row r="2661" s="5" customFormat="1" ht="15.75" customHeight="1" spans="11:16">
      <c r="K2661" s="64"/>
      <c r="L2661" s="64"/>
      <c r="M2661" s="64"/>
      <c r="O2661" s="64"/>
      <c r="P2661" s="65"/>
    </row>
    <row r="2662" s="5" customFormat="1" ht="15.75" customHeight="1" spans="11:16">
      <c r="K2662" s="64"/>
      <c r="L2662" s="64"/>
      <c r="M2662" s="64"/>
      <c r="O2662" s="64"/>
      <c r="P2662" s="65"/>
    </row>
    <row r="2663" s="5" customFormat="1" ht="15.75" customHeight="1" spans="11:16">
      <c r="K2663" s="64"/>
      <c r="L2663" s="64"/>
      <c r="M2663" s="64"/>
      <c r="O2663" s="64"/>
      <c r="P2663" s="65"/>
    </row>
    <row r="2664" s="5" customFormat="1" ht="15.75" customHeight="1" spans="11:16">
      <c r="K2664" s="64"/>
      <c r="L2664" s="64"/>
      <c r="M2664" s="64"/>
      <c r="O2664" s="64"/>
      <c r="P2664" s="65"/>
    </row>
    <row r="2665" s="5" customFormat="1" ht="15.75" customHeight="1" spans="11:16">
      <c r="K2665" s="64"/>
      <c r="L2665" s="64"/>
      <c r="M2665" s="64"/>
      <c r="O2665" s="64"/>
      <c r="P2665" s="65"/>
    </row>
    <row r="2666" s="5" customFormat="1" ht="15.75" customHeight="1" spans="11:16">
      <c r="K2666" s="64"/>
      <c r="L2666" s="64"/>
      <c r="M2666" s="64"/>
      <c r="O2666" s="64"/>
      <c r="P2666" s="65"/>
    </row>
    <row r="2667" s="5" customFormat="1" ht="15.75" customHeight="1" spans="11:16">
      <c r="K2667" s="64"/>
      <c r="L2667" s="64"/>
      <c r="M2667" s="64"/>
      <c r="O2667" s="64"/>
      <c r="P2667" s="65"/>
    </row>
    <row r="2668" s="5" customFormat="1" ht="15.75" customHeight="1" spans="11:16">
      <c r="K2668" s="64"/>
      <c r="L2668" s="64"/>
      <c r="M2668" s="64"/>
      <c r="O2668" s="64"/>
      <c r="P2668" s="65"/>
    </row>
    <row r="2669" s="5" customFormat="1" ht="15.75" customHeight="1" spans="11:16">
      <c r="K2669" s="64"/>
      <c r="L2669" s="64"/>
      <c r="M2669" s="64"/>
      <c r="O2669" s="64"/>
      <c r="P2669" s="65"/>
    </row>
    <row r="2670" s="5" customFormat="1" ht="15.75" customHeight="1" spans="11:16">
      <c r="K2670" s="64"/>
      <c r="L2670" s="64"/>
      <c r="M2670" s="64"/>
      <c r="O2670" s="64"/>
      <c r="P2670" s="65"/>
    </row>
    <row r="2671" s="5" customFormat="1" ht="15.75" customHeight="1" spans="11:16">
      <c r="K2671" s="64"/>
      <c r="L2671" s="64"/>
      <c r="M2671" s="64"/>
      <c r="O2671" s="64"/>
      <c r="P2671" s="65"/>
    </row>
    <row r="2672" s="5" customFormat="1" ht="15.75" customHeight="1" spans="11:16">
      <c r="K2672" s="64"/>
      <c r="L2672" s="64"/>
      <c r="M2672" s="64"/>
      <c r="O2672" s="64"/>
      <c r="P2672" s="65"/>
    </row>
    <row r="2673" s="5" customFormat="1" ht="15.75" customHeight="1" spans="11:16">
      <c r="K2673" s="64"/>
      <c r="L2673" s="64"/>
      <c r="M2673" s="64"/>
      <c r="O2673" s="64"/>
      <c r="P2673" s="65"/>
    </row>
    <row r="2674" s="5" customFormat="1" ht="15.75" customHeight="1" spans="11:16">
      <c r="K2674" s="64"/>
      <c r="L2674" s="64"/>
      <c r="M2674" s="64"/>
      <c r="O2674" s="64"/>
      <c r="P2674" s="65"/>
    </row>
    <row r="2675" s="5" customFormat="1" ht="15.75" customHeight="1" spans="11:16">
      <c r="K2675" s="64"/>
      <c r="L2675" s="64"/>
      <c r="M2675" s="64"/>
      <c r="O2675" s="64"/>
      <c r="P2675" s="65"/>
    </row>
    <row r="2676" s="5" customFormat="1" ht="15.75" customHeight="1" spans="11:16">
      <c r="K2676" s="64"/>
      <c r="L2676" s="64"/>
      <c r="M2676" s="64"/>
      <c r="O2676" s="64"/>
      <c r="P2676" s="65"/>
    </row>
    <row r="2677" s="5" customFormat="1" ht="15.75" customHeight="1" spans="11:16">
      <c r="K2677" s="64"/>
      <c r="L2677" s="64"/>
      <c r="M2677" s="64"/>
      <c r="O2677" s="64"/>
      <c r="P2677" s="65"/>
    </row>
    <row r="2678" s="5" customFormat="1" ht="15.75" customHeight="1" spans="11:16">
      <c r="K2678" s="64"/>
      <c r="L2678" s="64"/>
      <c r="M2678" s="64"/>
      <c r="O2678" s="64"/>
      <c r="P2678" s="65"/>
    </row>
    <row r="2679" s="5" customFormat="1" ht="15.75" customHeight="1" spans="11:16">
      <c r="K2679" s="64"/>
      <c r="L2679" s="64"/>
      <c r="M2679" s="64"/>
      <c r="O2679" s="64"/>
      <c r="P2679" s="65"/>
    </row>
    <row r="2680" s="5" customFormat="1" ht="15.75" customHeight="1" spans="11:16">
      <c r="K2680" s="64"/>
      <c r="L2680" s="64"/>
      <c r="M2680" s="64"/>
      <c r="O2680" s="64"/>
      <c r="P2680" s="65"/>
    </row>
    <row r="2681" s="5" customFormat="1" ht="15.75" customHeight="1" spans="11:16">
      <c r="K2681" s="64"/>
      <c r="L2681" s="64"/>
      <c r="M2681" s="64"/>
      <c r="O2681" s="64"/>
      <c r="P2681" s="65"/>
    </row>
    <row r="2682" s="5" customFormat="1" ht="15.75" customHeight="1" spans="11:16">
      <c r="K2682" s="64"/>
      <c r="L2682" s="64"/>
      <c r="M2682" s="64"/>
      <c r="O2682" s="64"/>
      <c r="P2682" s="65"/>
    </row>
    <row r="2683" s="5" customFormat="1" ht="15.75" customHeight="1" spans="11:16">
      <c r="K2683" s="64"/>
      <c r="L2683" s="64"/>
      <c r="M2683" s="64"/>
      <c r="O2683" s="64"/>
      <c r="P2683" s="65"/>
    </row>
    <row r="2684" s="5" customFormat="1" ht="15.75" customHeight="1" spans="11:16">
      <c r="K2684" s="64"/>
      <c r="L2684" s="64"/>
      <c r="M2684" s="64"/>
      <c r="O2684" s="64"/>
      <c r="P2684" s="65"/>
    </row>
    <row r="2685" s="5" customFormat="1" ht="15.75" customHeight="1" spans="11:16">
      <c r="K2685" s="64"/>
      <c r="L2685" s="64"/>
      <c r="M2685" s="64"/>
      <c r="O2685" s="64"/>
      <c r="P2685" s="65"/>
    </row>
    <row r="2686" s="5" customFormat="1" ht="15.75" customHeight="1" spans="11:16">
      <c r="K2686" s="64"/>
      <c r="L2686" s="64"/>
      <c r="M2686" s="64"/>
      <c r="O2686" s="64"/>
      <c r="P2686" s="65"/>
    </row>
    <row r="2687" s="5" customFormat="1" ht="15.75" customHeight="1" spans="11:16">
      <c r="K2687" s="64"/>
      <c r="L2687" s="64"/>
      <c r="M2687" s="64"/>
      <c r="O2687" s="64"/>
      <c r="P2687" s="65"/>
    </row>
    <row r="2688" s="5" customFormat="1" ht="15.75" customHeight="1" spans="11:16">
      <c r="K2688" s="64"/>
      <c r="L2688" s="64"/>
      <c r="M2688" s="64"/>
      <c r="O2688" s="64"/>
      <c r="P2688" s="65"/>
    </row>
    <row r="2689" s="5" customFormat="1" ht="15.75" customHeight="1" spans="11:16">
      <c r="K2689" s="64"/>
      <c r="L2689" s="64"/>
      <c r="M2689" s="64"/>
      <c r="O2689" s="64"/>
      <c r="P2689" s="65"/>
    </row>
    <row r="2690" s="5" customFormat="1" ht="15.75" customHeight="1" spans="11:16">
      <c r="K2690" s="64"/>
      <c r="L2690" s="64"/>
      <c r="M2690" s="64"/>
      <c r="O2690" s="64"/>
      <c r="P2690" s="65"/>
    </row>
    <row r="2691" s="5" customFormat="1" ht="15.75" customHeight="1" spans="11:16">
      <c r="K2691" s="64"/>
      <c r="L2691" s="64"/>
      <c r="M2691" s="64"/>
      <c r="O2691" s="64"/>
      <c r="P2691" s="65"/>
    </row>
    <row r="2692" s="5" customFormat="1" ht="15.75" customHeight="1" spans="11:16">
      <c r="K2692" s="64"/>
      <c r="L2692" s="64"/>
      <c r="M2692" s="64"/>
      <c r="O2692" s="64"/>
      <c r="P2692" s="65"/>
    </row>
    <row r="2693" s="5" customFormat="1" ht="15.75" customHeight="1" spans="11:16">
      <c r="K2693" s="64"/>
      <c r="L2693" s="64"/>
      <c r="M2693" s="64"/>
      <c r="O2693" s="64"/>
      <c r="P2693" s="65"/>
    </row>
    <row r="2694" s="5" customFormat="1" ht="15.75" customHeight="1" spans="11:16">
      <c r="K2694" s="64"/>
      <c r="L2694" s="64"/>
      <c r="M2694" s="64"/>
      <c r="O2694" s="64"/>
      <c r="P2694" s="65"/>
    </row>
    <row r="2695" s="5" customFormat="1" ht="15.75" customHeight="1" spans="11:16">
      <c r="K2695" s="64"/>
      <c r="L2695" s="64"/>
      <c r="M2695" s="64"/>
      <c r="O2695" s="64"/>
      <c r="P2695" s="65"/>
    </row>
    <row r="2696" s="5" customFormat="1" ht="15.75" customHeight="1" spans="11:16">
      <c r="K2696" s="64"/>
      <c r="L2696" s="64"/>
      <c r="M2696" s="64"/>
      <c r="O2696" s="64"/>
      <c r="P2696" s="65"/>
    </row>
    <row r="2697" s="5" customFormat="1" ht="15.75" customHeight="1" spans="11:16">
      <c r="K2697" s="64"/>
      <c r="L2697" s="64"/>
      <c r="M2697" s="64"/>
      <c r="O2697" s="64"/>
      <c r="P2697" s="65"/>
    </row>
    <row r="2698" s="5" customFormat="1" ht="15.75" customHeight="1" spans="11:16">
      <c r="K2698" s="64"/>
      <c r="L2698" s="64"/>
      <c r="M2698" s="64"/>
      <c r="O2698" s="64"/>
      <c r="P2698" s="65"/>
    </row>
    <row r="2699" s="5" customFormat="1" ht="15.75" customHeight="1" spans="11:16">
      <c r="K2699" s="64"/>
      <c r="L2699" s="64"/>
      <c r="M2699" s="64"/>
      <c r="O2699" s="64"/>
      <c r="P2699" s="65"/>
    </row>
    <row r="2700" s="5" customFormat="1" ht="15.75" customHeight="1" spans="11:16">
      <c r="K2700" s="64"/>
      <c r="L2700" s="64"/>
      <c r="M2700" s="64"/>
      <c r="O2700" s="64"/>
      <c r="P2700" s="65"/>
    </row>
    <row r="2701" s="5" customFormat="1" ht="15.75" customHeight="1" spans="11:16">
      <c r="K2701" s="64"/>
      <c r="L2701" s="64"/>
      <c r="M2701" s="64"/>
      <c r="O2701" s="64"/>
      <c r="P2701" s="65"/>
    </row>
    <row r="2702" s="5" customFormat="1" ht="15.75" customHeight="1" spans="11:16">
      <c r="K2702" s="64"/>
      <c r="L2702" s="64"/>
      <c r="M2702" s="64"/>
      <c r="O2702" s="64"/>
      <c r="P2702" s="65"/>
    </row>
    <row r="2703" s="5" customFormat="1" ht="15.75" customHeight="1" spans="11:16">
      <c r="K2703" s="64"/>
      <c r="L2703" s="64"/>
      <c r="M2703" s="64"/>
      <c r="O2703" s="64"/>
      <c r="P2703" s="65"/>
    </row>
    <row r="2704" s="5" customFormat="1" ht="15.75" customHeight="1" spans="11:16">
      <c r="K2704" s="64"/>
      <c r="L2704" s="64"/>
      <c r="M2704" s="64"/>
      <c r="O2704" s="64"/>
      <c r="P2704" s="65"/>
    </row>
    <row r="2705" s="5" customFormat="1" ht="15.75" customHeight="1" spans="11:16">
      <c r="K2705" s="64"/>
      <c r="L2705" s="64"/>
      <c r="M2705" s="64"/>
      <c r="O2705" s="64"/>
      <c r="P2705" s="65"/>
    </row>
    <row r="2706" s="5" customFormat="1" ht="15.75" customHeight="1" spans="11:16">
      <c r="K2706" s="64"/>
      <c r="L2706" s="64"/>
      <c r="M2706" s="64"/>
      <c r="O2706" s="64"/>
      <c r="P2706" s="65"/>
    </row>
    <row r="2707" s="5" customFormat="1" ht="15.75" customHeight="1" spans="11:16">
      <c r="K2707" s="64"/>
      <c r="L2707" s="64"/>
      <c r="M2707" s="64"/>
      <c r="O2707" s="64"/>
      <c r="P2707" s="65"/>
    </row>
    <row r="2708" s="5" customFormat="1" ht="15.75" customHeight="1" spans="11:16">
      <c r="K2708" s="64"/>
      <c r="L2708" s="64"/>
      <c r="M2708" s="64"/>
      <c r="O2708" s="64"/>
      <c r="P2708" s="65"/>
    </row>
    <row r="2709" s="5" customFormat="1" ht="15.75" customHeight="1" spans="11:16">
      <c r="K2709" s="64"/>
      <c r="L2709" s="64"/>
      <c r="M2709" s="64"/>
      <c r="O2709" s="64"/>
      <c r="P2709" s="65"/>
    </row>
    <row r="2710" s="5" customFormat="1" ht="15.75" customHeight="1" spans="11:16">
      <c r="K2710" s="64"/>
      <c r="L2710" s="64"/>
      <c r="M2710" s="64"/>
      <c r="O2710" s="64"/>
      <c r="P2710" s="65"/>
    </row>
    <row r="2711" s="5" customFormat="1" ht="15.75" customHeight="1" spans="11:16">
      <c r="K2711" s="64"/>
      <c r="L2711" s="64"/>
      <c r="M2711" s="64"/>
      <c r="O2711" s="64"/>
      <c r="P2711" s="65"/>
    </row>
    <row r="2712" s="5" customFormat="1" ht="15.75" customHeight="1" spans="11:16">
      <c r="K2712" s="64"/>
      <c r="L2712" s="64"/>
      <c r="M2712" s="64"/>
      <c r="O2712" s="64"/>
      <c r="P2712" s="65"/>
    </row>
    <row r="2713" s="5" customFormat="1" ht="15.75" customHeight="1" spans="11:16">
      <c r="K2713" s="64"/>
      <c r="L2713" s="64"/>
      <c r="M2713" s="64"/>
      <c r="O2713" s="64"/>
      <c r="P2713" s="65"/>
    </row>
    <row r="2714" s="5" customFormat="1" ht="15.75" customHeight="1" spans="11:16">
      <c r="K2714" s="64"/>
      <c r="L2714" s="64"/>
      <c r="M2714" s="64"/>
      <c r="O2714" s="64"/>
      <c r="P2714" s="65"/>
    </row>
    <row r="2715" s="5" customFormat="1" ht="15.75" customHeight="1" spans="11:16">
      <c r="K2715" s="64"/>
      <c r="L2715" s="64"/>
      <c r="M2715" s="64"/>
      <c r="O2715" s="64"/>
      <c r="P2715" s="65"/>
    </row>
    <row r="2716" s="5" customFormat="1" ht="15.75" customHeight="1" spans="11:16">
      <c r="K2716" s="64"/>
      <c r="L2716" s="64"/>
      <c r="M2716" s="64"/>
      <c r="O2716" s="64"/>
      <c r="P2716" s="65"/>
    </row>
    <row r="2717" s="5" customFormat="1" ht="15.75" customHeight="1" spans="11:16">
      <c r="K2717" s="64"/>
      <c r="L2717" s="64"/>
      <c r="M2717" s="64"/>
      <c r="O2717" s="64"/>
      <c r="P2717" s="65"/>
    </row>
    <row r="2718" s="5" customFormat="1" ht="15.75" customHeight="1" spans="11:16">
      <c r="K2718" s="64"/>
      <c r="L2718" s="64"/>
      <c r="M2718" s="64"/>
      <c r="O2718" s="64"/>
      <c r="P2718" s="65"/>
    </row>
    <row r="2719" s="5" customFormat="1" ht="15.75" customHeight="1" spans="11:16">
      <c r="K2719" s="64"/>
      <c r="L2719" s="64"/>
      <c r="M2719" s="64"/>
      <c r="O2719" s="64"/>
      <c r="P2719" s="65"/>
    </row>
    <row r="2720" s="5" customFormat="1" ht="15.75" customHeight="1" spans="11:16">
      <c r="K2720" s="64"/>
      <c r="L2720" s="64"/>
      <c r="M2720" s="64"/>
      <c r="O2720" s="64"/>
      <c r="P2720" s="65"/>
    </row>
    <row r="2721" s="5" customFormat="1" ht="15.75" customHeight="1" spans="11:16">
      <c r="K2721" s="64"/>
      <c r="L2721" s="64"/>
      <c r="M2721" s="64"/>
      <c r="O2721" s="64"/>
      <c r="P2721" s="65"/>
    </row>
    <row r="2722" s="5" customFormat="1" ht="15.75" customHeight="1" spans="11:16">
      <c r="K2722" s="64"/>
      <c r="L2722" s="64"/>
      <c r="M2722" s="64"/>
      <c r="O2722" s="64"/>
      <c r="P2722" s="65"/>
    </row>
    <row r="2723" s="5" customFormat="1" ht="15.75" customHeight="1" spans="11:16">
      <c r="K2723" s="64"/>
      <c r="L2723" s="64"/>
      <c r="M2723" s="64"/>
      <c r="O2723" s="64"/>
      <c r="P2723" s="65"/>
    </row>
    <row r="2724" s="5" customFormat="1" ht="15.75" customHeight="1" spans="11:16">
      <c r="K2724" s="64"/>
      <c r="L2724" s="64"/>
      <c r="M2724" s="64"/>
      <c r="O2724" s="64"/>
      <c r="P2724" s="65"/>
    </row>
    <row r="2725" s="5" customFormat="1" ht="15.75" customHeight="1" spans="11:16">
      <c r="K2725" s="64"/>
      <c r="L2725" s="64"/>
      <c r="M2725" s="64"/>
      <c r="O2725" s="64"/>
      <c r="P2725" s="65"/>
    </row>
    <row r="2726" s="5" customFormat="1" ht="15.75" customHeight="1" spans="11:16">
      <c r="K2726" s="64"/>
      <c r="L2726" s="64"/>
      <c r="M2726" s="64"/>
      <c r="O2726" s="64"/>
      <c r="P2726" s="65"/>
    </row>
    <row r="2727" s="5" customFormat="1" ht="15.75" customHeight="1" spans="11:16">
      <c r="K2727" s="64"/>
      <c r="L2727" s="64"/>
      <c r="M2727" s="64"/>
      <c r="O2727" s="64"/>
      <c r="P2727" s="65"/>
    </row>
    <row r="2728" s="5" customFormat="1" ht="15.75" customHeight="1" spans="11:16">
      <c r="K2728" s="64"/>
      <c r="L2728" s="64"/>
      <c r="M2728" s="64"/>
      <c r="O2728" s="64"/>
      <c r="P2728" s="65"/>
    </row>
    <row r="2729" s="5" customFormat="1" ht="15.75" customHeight="1" spans="11:16">
      <c r="K2729" s="64"/>
      <c r="L2729" s="64"/>
      <c r="M2729" s="64"/>
      <c r="O2729" s="64"/>
      <c r="P2729" s="65"/>
    </row>
    <row r="2730" s="5" customFormat="1" ht="15.75" customHeight="1" spans="11:16">
      <c r="K2730" s="64"/>
      <c r="L2730" s="64"/>
      <c r="M2730" s="64"/>
      <c r="O2730" s="64"/>
      <c r="P2730" s="65"/>
    </row>
    <row r="2731" s="5" customFormat="1" ht="15.75" customHeight="1" spans="11:16">
      <c r="K2731" s="64"/>
      <c r="L2731" s="64"/>
      <c r="M2731" s="64"/>
      <c r="O2731" s="64"/>
      <c r="P2731" s="65"/>
    </row>
    <row r="2732" s="5" customFormat="1" ht="15.75" customHeight="1" spans="11:16">
      <c r="K2732" s="64"/>
      <c r="L2732" s="64"/>
      <c r="M2732" s="64"/>
      <c r="O2732" s="64"/>
      <c r="P2732" s="65"/>
    </row>
    <row r="2733" s="5" customFormat="1" ht="15.75" customHeight="1" spans="11:16">
      <c r="K2733" s="64"/>
      <c r="L2733" s="64"/>
      <c r="M2733" s="64"/>
      <c r="O2733" s="64"/>
      <c r="P2733" s="65"/>
    </row>
    <row r="2734" s="5" customFormat="1" ht="15.75" customHeight="1" spans="11:16">
      <c r="K2734" s="64"/>
      <c r="L2734" s="64"/>
      <c r="M2734" s="64"/>
      <c r="O2734" s="64"/>
      <c r="P2734" s="65"/>
    </row>
    <row r="2735" s="5" customFormat="1" ht="15.75" customHeight="1" spans="11:16">
      <c r="K2735" s="64"/>
      <c r="L2735" s="64"/>
      <c r="M2735" s="64"/>
      <c r="O2735" s="64"/>
      <c r="P2735" s="65"/>
    </row>
    <row r="2736" s="5" customFormat="1" ht="15.75" customHeight="1" spans="11:16">
      <c r="K2736" s="64"/>
      <c r="L2736" s="64"/>
      <c r="M2736" s="64"/>
      <c r="O2736" s="64"/>
      <c r="P2736" s="65"/>
    </row>
    <row r="2737" s="5" customFormat="1" ht="15.75" customHeight="1" spans="11:16">
      <c r="K2737" s="64"/>
      <c r="L2737" s="64"/>
      <c r="M2737" s="64"/>
      <c r="O2737" s="64"/>
      <c r="P2737" s="65"/>
    </row>
    <row r="2738" s="5" customFormat="1" ht="15.75" customHeight="1" spans="11:16">
      <c r="K2738" s="64"/>
      <c r="L2738" s="64"/>
      <c r="M2738" s="64"/>
      <c r="O2738" s="64"/>
      <c r="P2738" s="65"/>
    </row>
    <row r="2739" s="5" customFormat="1" ht="15.75" customHeight="1" spans="11:16">
      <c r="K2739" s="64"/>
      <c r="L2739" s="64"/>
      <c r="M2739" s="64"/>
      <c r="O2739" s="64"/>
      <c r="P2739" s="65"/>
    </row>
    <row r="2740" s="5" customFormat="1" ht="15.75" customHeight="1" spans="11:16">
      <c r="K2740" s="64"/>
      <c r="L2740" s="64"/>
      <c r="M2740" s="64"/>
      <c r="O2740" s="64"/>
      <c r="P2740" s="65"/>
    </row>
    <row r="2741" s="5" customFormat="1" ht="15.75" customHeight="1" spans="11:16">
      <c r="K2741" s="64"/>
      <c r="L2741" s="64"/>
      <c r="M2741" s="64"/>
      <c r="O2741" s="64"/>
      <c r="P2741" s="65"/>
    </row>
    <row r="2742" s="5" customFormat="1" ht="15.75" customHeight="1" spans="11:16">
      <c r="K2742" s="64"/>
      <c r="L2742" s="64"/>
      <c r="M2742" s="64"/>
      <c r="O2742" s="64"/>
      <c r="P2742" s="65"/>
    </row>
    <row r="2743" s="5" customFormat="1" ht="15.75" customHeight="1" spans="11:16">
      <c r="K2743" s="64"/>
      <c r="L2743" s="64"/>
      <c r="M2743" s="64"/>
      <c r="O2743" s="64"/>
      <c r="P2743" s="65"/>
    </row>
    <row r="2744" s="5" customFormat="1" ht="15.75" customHeight="1" spans="11:16">
      <c r="K2744" s="64"/>
      <c r="L2744" s="64"/>
      <c r="M2744" s="64"/>
      <c r="O2744" s="64"/>
      <c r="P2744" s="65"/>
    </row>
    <row r="2745" s="5" customFormat="1" ht="15.75" customHeight="1" spans="11:16">
      <c r="K2745" s="64"/>
      <c r="L2745" s="64"/>
      <c r="M2745" s="64"/>
      <c r="O2745" s="64"/>
      <c r="P2745" s="65"/>
    </row>
    <row r="2746" s="5" customFormat="1" ht="15.75" customHeight="1" spans="11:16">
      <c r="K2746" s="64"/>
      <c r="L2746" s="64"/>
      <c r="M2746" s="64"/>
      <c r="O2746" s="64"/>
      <c r="P2746" s="65"/>
    </row>
    <row r="2747" s="5" customFormat="1" ht="15.75" customHeight="1" spans="11:16">
      <c r="K2747" s="64"/>
      <c r="L2747" s="64"/>
      <c r="M2747" s="64"/>
      <c r="O2747" s="64"/>
      <c r="P2747" s="65"/>
    </row>
    <row r="2748" s="5" customFormat="1" ht="15.75" customHeight="1" spans="11:16">
      <c r="K2748" s="64"/>
      <c r="L2748" s="64"/>
      <c r="M2748" s="64"/>
      <c r="O2748" s="64"/>
      <c r="P2748" s="65"/>
    </row>
    <row r="2749" s="5" customFormat="1" ht="15.75" customHeight="1" spans="11:16">
      <c r="K2749" s="64"/>
      <c r="L2749" s="64"/>
      <c r="M2749" s="64"/>
      <c r="O2749" s="64"/>
      <c r="P2749" s="65"/>
    </row>
    <row r="2750" s="5" customFormat="1" ht="15.75" customHeight="1" spans="11:16">
      <c r="K2750" s="64"/>
      <c r="L2750" s="64"/>
      <c r="M2750" s="64"/>
      <c r="O2750" s="64"/>
      <c r="P2750" s="65"/>
    </row>
    <row r="2751" s="5" customFormat="1" ht="15.75" customHeight="1" spans="11:16">
      <c r="K2751" s="64"/>
      <c r="L2751" s="64"/>
      <c r="M2751" s="64"/>
      <c r="O2751" s="64"/>
      <c r="P2751" s="65"/>
    </row>
    <row r="2752" s="5" customFormat="1" ht="15.75" customHeight="1" spans="11:16">
      <c r="K2752" s="64"/>
      <c r="L2752" s="64"/>
      <c r="M2752" s="64"/>
      <c r="O2752" s="64"/>
      <c r="P2752" s="65"/>
    </row>
    <row r="2753" s="5" customFormat="1" ht="15.75" customHeight="1" spans="11:16">
      <c r="K2753" s="64"/>
      <c r="L2753" s="64"/>
      <c r="M2753" s="64"/>
      <c r="O2753" s="64"/>
      <c r="P2753" s="65"/>
    </row>
    <row r="2754" s="5" customFormat="1" ht="15.75" customHeight="1" spans="11:16">
      <c r="K2754" s="64"/>
      <c r="L2754" s="64"/>
      <c r="M2754" s="64"/>
      <c r="O2754" s="64"/>
      <c r="P2754" s="65"/>
    </row>
    <row r="2755" s="5" customFormat="1" ht="15.75" customHeight="1" spans="11:16">
      <c r="K2755" s="64"/>
      <c r="L2755" s="64"/>
      <c r="M2755" s="64"/>
      <c r="O2755" s="64"/>
      <c r="P2755" s="65"/>
    </row>
    <row r="2756" s="5" customFormat="1" ht="15.75" customHeight="1" spans="11:16">
      <c r="K2756" s="64"/>
      <c r="L2756" s="64"/>
      <c r="M2756" s="64"/>
      <c r="O2756" s="64"/>
      <c r="P2756" s="65"/>
    </row>
    <row r="2757" s="5" customFormat="1" ht="15.75" customHeight="1" spans="11:16">
      <c r="K2757" s="64"/>
      <c r="L2757" s="64"/>
      <c r="M2757" s="64"/>
      <c r="O2757" s="64"/>
      <c r="P2757" s="65"/>
    </row>
    <row r="2758" s="5" customFormat="1" ht="15.75" customHeight="1" spans="11:16">
      <c r="K2758" s="64"/>
      <c r="L2758" s="64"/>
      <c r="M2758" s="64"/>
      <c r="O2758" s="64"/>
      <c r="P2758" s="65"/>
    </row>
    <row r="2759" s="5" customFormat="1" ht="15.75" customHeight="1" spans="11:16">
      <c r="K2759" s="64"/>
      <c r="L2759" s="64"/>
      <c r="M2759" s="64"/>
      <c r="O2759" s="64"/>
      <c r="P2759" s="65"/>
    </row>
    <row r="2760" s="5" customFormat="1" ht="15.75" customHeight="1" spans="11:16">
      <c r="K2760" s="64"/>
      <c r="L2760" s="64"/>
      <c r="M2760" s="64"/>
      <c r="O2760" s="64"/>
      <c r="P2760" s="65"/>
    </row>
    <row r="2761" s="5" customFormat="1" ht="15.75" customHeight="1" spans="11:16">
      <c r="K2761" s="64"/>
      <c r="L2761" s="64"/>
      <c r="M2761" s="64"/>
      <c r="O2761" s="64"/>
      <c r="P2761" s="65"/>
    </row>
    <row r="2762" s="5" customFormat="1" ht="15.75" customHeight="1" spans="11:16">
      <c r="K2762" s="64"/>
      <c r="L2762" s="64"/>
      <c r="M2762" s="64"/>
      <c r="O2762" s="64"/>
      <c r="P2762" s="65"/>
    </row>
    <row r="2763" s="5" customFormat="1" ht="15.75" customHeight="1" spans="11:16">
      <c r="K2763" s="64"/>
      <c r="L2763" s="64"/>
      <c r="M2763" s="64"/>
      <c r="O2763" s="64"/>
      <c r="P2763" s="65"/>
    </row>
    <row r="2764" s="5" customFormat="1" ht="15.75" customHeight="1" spans="11:16">
      <c r="K2764" s="64"/>
      <c r="L2764" s="64"/>
      <c r="M2764" s="64"/>
      <c r="O2764" s="64"/>
      <c r="P2764" s="65"/>
    </row>
    <row r="2765" s="5" customFormat="1" ht="15.75" customHeight="1" spans="11:16">
      <c r="K2765" s="64"/>
      <c r="L2765" s="64"/>
      <c r="M2765" s="64"/>
      <c r="O2765" s="64"/>
      <c r="P2765" s="65"/>
    </row>
    <row r="2766" s="5" customFormat="1" ht="15.75" customHeight="1" spans="11:16">
      <c r="K2766" s="64"/>
      <c r="L2766" s="64"/>
      <c r="M2766" s="64"/>
      <c r="O2766" s="64"/>
      <c r="P2766" s="65"/>
    </row>
    <row r="2767" s="5" customFormat="1" ht="15.75" customHeight="1" spans="11:16">
      <c r="K2767" s="64"/>
      <c r="L2767" s="64"/>
      <c r="M2767" s="64"/>
      <c r="O2767" s="64"/>
      <c r="P2767" s="65"/>
    </row>
    <row r="2768" s="5" customFormat="1" ht="15.75" customHeight="1" spans="11:16">
      <c r="K2768" s="64"/>
      <c r="L2768" s="64"/>
      <c r="M2768" s="64"/>
      <c r="O2768" s="64"/>
      <c r="P2768" s="65"/>
    </row>
    <row r="2769" s="5" customFormat="1" ht="15.75" customHeight="1" spans="11:16">
      <c r="K2769" s="64"/>
      <c r="L2769" s="64"/>
      <c r="M2769" s="64"/>
      <c r="O2769" s="64"/>
      <c r="P2769" s="65"/>
    </row>
    <row r="2770" s="5" customFormat="1" ht="15.75" customHeight="1" spans="11:16">
      <c r="K2770" s="64"/>
      <c r="L2770" s="64"/>
      <c r="M2770" s="64"/>
      <c r="O2770" s="64"/>
      <c r="P2770" s="65"/>
    </row>
    <row r="2771" s="5" customFormat="1" ht="15.75" customHeight="1" spans="11:16">
      <c r="K2771" s="64"/>
      <c r="L2771" s="64"/>
      <c r="M2771" s="64"/>
      <c r="O2771" s="64"/>
      <c r="P2771" s="65"/>
    </row>
    <row r="2772" s="5" customFormat="1" ht="15.75" customHeight="1" spans="11:16">
      <c r="K2772" s="64"/>
      <c r="L2772" s="64"/>
      <c r="M2772" s="64"/>
      <c r="O2772" s="64"/>
      <c r="P2772" s="65"/>
    </row>
    <row r="2773" s="5" customFormat="1" ht="15.75" customHeight="1" spans="11:16">
      <c r="K2773" s="64"/>
      <c r="L2773" s="64"/>
      <c r="M2773" s="64"/>
      <c r="O2773" s="64"/>
      <c r="P2773" s="65"/>
    </row>
    <row r="2774" s="5" customFormat="1" ht="15.75" customHeight="1" spans="11:16">
      <c r="K2774" s="64"/>
      <c r="L2774" s="64"/>
      <c r="M2774" s="64"/>
      <c r="O2774" s="64"/>
      <c r="P2774" s="65"/>
    </row>
    <row r="2775" s="5" customFormat="1" ht="15.75" customHeight="1" spans="11:16">
      <c r="K2775" s="64"/>
      <c r="L2775" s="64"/>
      <c r="M2775" s="64"/>
      <c r="O2775" s="64"/>
      <c r="P2775" s="65"/>
    </row>
    <row r="2776" s="5" customFormat="1" ht="15.75" customHeight="1" spans="11:16">
      <c r="K2776" s="64"/>
      <c r="L2776" s="64"/>
      <c r="M2776" s="64"/>
      <c r="O2776" s="64"/>
      <c r="P2776" s="65"/>
    </row>
    <row r="2777" s="5" customFormat="1" ht="15.75" customHeight="1" spans="11:16">
      <c r="K2777" s="64"/>
      <c r="L2777" s="64"/>
      <c r="M2777" s="64"/>
      <c r="O2777" s="64"/>
      <c r="P2777" s="65"/>
    </row>
    <row r="2778" s="5" customFormat="1" ht="15.75" customHeight="1" spans="11:16">
      <c r="K2778" s="64"/>
      <c r="L2778" s="64"/>
      <c r="M2778" s="64"/>
      <c r="O2778" s="64"/>
      <c r="P2778" s="65"/>
    </row>
    <row r="2779" s="5" customFormat="1" ht="15.75" customHeight="1" spans="11:16">
      <c r="K2779" s="64"/>
      <c r="L2779" s="64"/>
      <c r="M2779" s="64"/>
      <c r="O2779" s="64"/>
      <c r="P2779" s="65"/>
    </row>
    <row r="2780" s="5" customFormat="1" ht="15.75" customHeight="1" spans="11:16">
      <c r="K2780" s="64"/>
      <c r="L2780" s="64"/>
      <c r="M2780" s="64"/>
      <c r="O2780" s="64"/>
      <c r="P2780" s="65"/>
    </row>
    <row r="2781" s="5" customFormat="1" ht="15.75" customHeight="1" spans="11:16">
      <c r="K2781" s="64"/>
      <c r="L2781" s="64"/>
      <c r="M2781" s="64"/>
      <c r="O2781" s="64"/>
      <c r="P2781" s="65"/>
    </row>
    <row r="2782" s="5" customFormat="1" ht="15.75" customHeight="1" spans="11:16">
      <c r="K2782" s="64"/>
      <c r="L2782" s="64"/>
      <c r="M2782" s="64"/>
      <c r="O2782" s="64"/>
      <c r="P2782" s="65"/>
    </row>
    <row r="2783" s="5" customFormat="1" ht="15.75" customHeight="1" spans="11:16">
      <c r="K2783" s="64"/>
      <c r="L2783" s="64"/>
      <c r="M2783" s="64"/>
      <c r="O2783" s="64"/>
      <c r="P2783" s="65"/>
    </row>
    <row r="2784" s="5" customFormat="1" ht="15.75" customHeight="1" spans="11:16">
      <c r="K2784" s="64"/>
      <c r="L2784" s="64"/>
      <c r="M2784" s="64"/>
      <c r="O2784" s="64"/>
      <c r="P2784" s="65"/>
    </row>
    <row r="2785" s="5" customFormat="1" ht="15.75" customHeight="1" spans="11:16">
      <c r="K2785" s="64"/>
      <c r="L2785" s="64"/>
      <c r="M2785" s="64"/>
      <c r="O2785" s="64"/>
      <c r="P2785" s="65"/>
    </row>
    <row r="2786" s="5" customFormat="1" ht="15.75" customHeight="1" spans="11:16">
      <c r="K2786" s="64"/>
      <c r="L2786" s="64"/>
      <c r="M2786" s="64"/>
      <c r="O2786" s="64"/>
      <c r="P2786" s="65"/>
    </row>
    <row r="2787" s="5" customFormat="1" ht="15.75" customHeight="1" spans="11:16">
      <c r="K2787" s="64"/>
      <c r="L2787" s="64"/>
      <c r="M2787" s="64"/>
      <c r="O2787" s="64"/>
      <c r="P2787" s="65"/>
    </row>
    <row r="2788" s="5" customFormat="1" ht="15.75" customHeight="1" spans="11:16">
      <c r="K2788" s="64"/>
      <c r="L2788" s="64"/>
      <c r="M2788" s="64"/>
      <c r="O2788" s="64"/>
      <c r="P2788" s="65"/>
    </row>
    <row r="2789" s="5" customFormat="1" ht="15.75" customHeight="1" spans="11:16">
      <c r="K2789" s="64"/>
      <c r="L2789" s="64"/>
      <c r="M2789" s="64"/>
      <c r="O2789" s="64"/>
      <c r="P2789" s="65"/>
    </row>
    <row r="2790" s="5" customFormat="1" ht="15.75" customHeight="1" spans="11:16">
      <c r="K2790" s="64"/>
      <c r="L2790" s="64"/>
      <c r="M2790" s="64"/>
      <c r="O2790" s="64"/>
      <c r="P2790" s="65"/>
    </row>
    <row r="2791" s="5" customFormat="1" ht="15.75" customHeight="1" spans="11:16">
      <c r="K2791" s="64"/>
      <c r="L2791" s="64"/>
      <c r="M2791" s="64"/>
      <c r="O2791" s="64"/>
      <c r="P2791" s="65"/>
    </row>
    <row r="2792" s="5" customFormat="1" ht="15.75" customHeight="1" spans="11:16">
      <c r="K2792" s="64"/>
      <c r="L2792" s="64"/>
      <c r="M2792" s="64"/>
      <c r="O2792" s="64"/>
      <c r="P2792" s="65"/>
    </row>
    <row r="2793" s="5" customFormat="1" ht="15.75" customHeight="1" spans="11:16">
      <c r="K2793" s="64"/>
      <c r="L2793" s="64"/>
      <c r="M2793" s="64"/>
      <c r="O2793" s="64"/>
      <c r="P2793" s="65"/>
    </row>
    <row r="2794" s="5" customFormat="1" ht="15.75" customHeight="1" spans="11:16">
      <c r="K2794" s="64"/>
      <c r="L2794" s="64"/>
      <c r="M2794" s="64"/>
      <c r="O2794" s="64"/>
      <c r="P2794" s="65"/>
    </row>
    <row r="2795" s="5" customFormat="1" ht="15.75" customHeight="1" spans="11:16">
      <c r="K2795" s="64"/>
      <c r="L2795" s="64"/>
      <c r="M2795" s="64"/>
      <c r="O2795" s="64"/>
      <c r="P2795" s="65"/>
    </row>
    <row r="2796" s="5" customFormat="1" ht="15.75" customHeight="1" spans="11:16">
      <c r="K2796" s="64"/>
      <c r="L2796" s="64"/>
      <c r="M2796" s="64"/>
      <c r="O2796" s="64"/>
      <c r="P2796" s="65"/>
    </row>
    <row r="2797" s="5" customFormat="1" ht="15.75" customHeight="1" spans="11:16">
      <c r="K2797" s="64"/>
      <c r="L2797" s="64"/>
      <c r="M2797" s="64"/>
      <c r="O2797" s="64"/>
      <c r="P2797" s="65"/>
    </row>
    <row r="2798" s="5" customFormat="1" ht="15.75" customHeight="1" spans="11:16">
      <c r="K2798" s="64"/>
      <c r="L2798" s="64"/>
      <c r="M2798" s="64"/>
      <c r="O2798" s="64"/>
      <c r="P2798" s="65"/>
    </row>
    <row r="2799" s="5" customFormat="1" ht="15.75" customHeight="1" spans="11:16">
      <c r="K2799" s="64"/>
      <c r="L2799" s="64"/>
      <c r="M2799" s="64"/>
      <c r="O2799" s="64"/>
      <c r="P2799" s="65"/>
    </row>
    <row r="2800" s="5" customFormat="1" ht="15.75" customHeight="1" spans="11:16">
      <c r="K2800" s="64"/>
      <c r="L2800" s="64"/>
      <c r="M2800" s="64"/>
      <c r="O2800" s="64"/>
      <c r="P2800" s="65"/>
    </row>
    <row r="2801" s="5" customFormat="1" ht="15.75" customHeight="1" spans="11:16">
      <c r="K2801" s="64"/>
      <c r="L2801" s="64"/>
      <c r="M2801" s="64"/>
      <c r="O2801" s="64"/>
      <c r="P2801" s="65"/>
    </row>
    <row r="2802" s="5" customFormat="1" ht="15.75" customHeight="1" spans="11:16">
      <c r="K2802" s="64"/>
      <c r="L2802" s="64"/>
      <c r="M2802" s="64"/>
      <c r="O2802" s="64"/>
      <c r="P2802" s="65"/>
    </row>
    <row r="2803" s="5" customFormat="1" ht="15.75" customHeight="1" spans="11:16">
      <c r="K2803" s="64"/>
      <c r="L2803" s="64"/>
      <c r="M2803" s="64"/>
      <c r="O2803" s="64"/>
      <c r="P2803" s="65"/>
    </row>
    <row r="2804" s="5" customFormat="1" ht="15.75" customHeight="1" spans="11:16">
      <c r="K2804" s="64"/>
      <c r="L2804" s="64"/>
      <c r="M2804" s="64"/>
      <c r="O2804" s="64"/>
      <c r="P2804" s="65"/>
    </row>
    <row r="2805" s="5" customFormat="1" ht="15.75" customHeight="1" spans="11:16">
      <c r="K2805" s="64"/>
      <c r="L2805" s="64"/>
      <c r="M2805" s="64"/>
      <c r="O2805" s="64"/>
      <c r="P2805" s="65"/>
    </row>
    <row r="2806" s="5" customFormat="1" ht="15.75" customHeight="1" spans="11:16">
      <c r="K2806" s="64"/>
      <c r="L2806" s="64"/>
      <c r="M2806" s="64"/>
      <c r="O2806" s="64"/>
      <c r="P2806" s="65"/>
    </row>
    <row r="2807" s="5" customFormat="1" ht="15.75" customHeight="1" spans="11:16">
      <c r="K2807" s="64"/>
      <c r="L2807" s="64"/>
      <c r="M2807" s="64"/>
      <c r="O2807" s="64"/>
      <c r="P2807" s="65"/>
    </row>
    <row r="2808" s="5" customFormat="1" ht="15.75" customHeight="1" spans="11:16">
      <c r="K2808" s="64"/>
      <c r="L2808" s="64"/>
      <c r="M2808" s="64"/>
      <c r="O2808" s="64"/>
      <c r="P2808" s="65"/>
    </row>
    <row r="2809" s="5" customFormat="1" ht="15.75" customHeight="1" spans="11:16">
      <c r="K2809" s="64"/>
      <c r="L2809" s="64"/>
      <c r="M2809" s="64"/>
      <c r="O2809" s="64"/>
      <c r="P2809" s="65"/>
    </row>
    <row r="2810" s="5" customFormat="1" ht="15.75" customHeight="1" spans="11:16">
      <c r="K2810" s="64"/>
      <c r="L2810" s="64"/>
      <c r="M2810" s="64"/>
      <c r="O2810" s="64"/>
      <c r="P2810" s="65"/>
    </row>
    <row r="2811" s="5" customFormat="1" ht="15.75" customHeight="1" spans="11:16">
      <c r="K2811" s="64"/>
      <c r="L2811" s="64"/>
      <c r="M2811" s="64"/>
      <c r="O2811" s="64"/>
      <c r="P2811" s="65"/>
    </row>
    <row r="2812" s="5" customFormat="1" ht="15.75" customHeight="1" spans="11:16">
      <c r="K2812" s="64"/>
      <c r="L2812" s="64"/>
      <c r="M2812" s="64"/>
      <c r="O2812" s="64"/>
      <c r="P2812" s="65"/>
    </row>
    <row r="2813" s="5" customFormat="1" ht="15.75" customHeight="1" spans="11:16">
      <c r="K2813" s="64"/>
      <c r="L2813" s="64"/>
      <c r="M2813" s="64"/>
      <c r="O2813" s="64"/>
      <c r="P2813" s="65"/>
    </row>
    <row r="2814" s="5" customFormat="1" ht="15.75" customHeight="1" spans="11:16">
      <c r="K2814" s="64"/>
      <c r="L2814" s="64"/>
      <c r="M2814" s="64"/>
      <c r="O2814" s="64"/>
      <c r="P2814" s="65"/>
    </row>
    <row r="2815" s="5" customFormat="1" ht="15.75" customHeight="1" spans="11:16">
      <c r="K2815" s="64"/>
      <c r="L2815" s="64"/>
      <c r="M2815" s="64"/>
      <c r="O2815" s="64"/>
      <c r="P2815" s="65"/>
    </row>
    <row r="2816" s="5" customFormat="1" ht="15.75" customHeight="1" spans="11:16">
      <c r="K2816" s="64"/>
      <c r="L2816" s="64"/>
      <c r="M2816" s="64"/>
      <c r="O2816" s="64"/>
      <c r="P2816" s="65"/>
    </row>
    <row r="2817" s="5" customFormat="1" ht="15.75" customHeight="1" spans="11:16">
      <c r="K2817" s="64"/>
      <c r="L2817" s="64"/>
      <c r="M2817" s="64"/>
      <c r="O2817" s="64"/>
      <c r="P2817" s="65"/>
    </row>
    <row r="2818" s="5" customFormat="1" ht="15.75" customHeight="1" spans="11:16">
      <c r="K2818" s="64"/>
      <c r="L2818" s="64"/>
      <c r="M2818" s="64"/>
      <c r="O2818" s="64"/>
      <c r="P2818" s="65"/>
    </row>
    <row r="2819" s="5" customFormat="1" ht="15.75" customHeight="1" spans="11:16">
      <c r="K2819" s="64"/>
      <c r="L2819" s="64"/>
      <c r="M2819" s="64"/>
      <c r="O2819" s="64"/>
      <c r="P2819" s="65"/>
    </row>
    <row r="2820" s="5" customFormat="1" ht="15.75" customHeight="1" spans="11:16">
      <c r="K2820" s="64"/>
      <c r="L2820" s="64"/>
      <c r="M2820" s="64"/>
      <c r="O2820" s="64"/>
      <c r="P2820" s="65"/>
    </row>
    <row r="2821" s="5" customFormat="1" ht="15.75" customHeight="1" spans="11:16">
      <c r="K2821" s="64"/>
      <c r="L2821" s="64"/>
      <c r="M2821" s="64"/>
      <c r="O2821" s="64"/>
      <c r="P2821" s="65"/>
    </row>
    <row r="2822" s="5" customFormat="1" ht="15.75" customHeight="1" spans="11:16">
      <c r="K2822" s="64"/>
      <c r="L2822" s="64"/>
      <c r="M2822" s="64"/>
      <c r="O2822" s="64"/>
      <c r="P2822" s="65"/>
    </row>
    <row r="2823" s="5" customFormat="1" ht="15.75" customHeight="1" spans="11:16">
      <c r="K2823" s="64"/>
      <c r="L2823" s="64"/>
      <c r="M2823" s="64"/>
      <c r="O2823" s="64"/>
      <c r="P2823" s="65"/>
    </row>
    <row r="2824" s="5" customFormat="1" ht="15.75" customHeight="1" spans="11:16">
      <c r="K2824" s="64"/>
      <c r="L2824" s="64"/>
      <c r="M2824" s="64"/>
      <c r="O2824" s="64"/>
      <c r="P2824" s="65"/>
    </row>
    <row r="2825" s="5" customFormat="1" ht="15.75" customHeight="1" spans="11:16">
      <c r="K2825" s="64"/>
      <c r="L2825" s="64"/>
      <c r="M2825" s="64"/>
      <c r="O2825" s="64"/>
      <c r="P2825" s="65"/>
    </row>
    <row r="2826" s="5" customFormat="1" ht="15.75" customHeight="1" spans="11:16">
      <c r="K2826" s="64"/>
      <c r="L2826" s="64"/>
      <c r="M2826" s="64"/>
      <c r="O2826" s="64"/>
      <c r="P2826" s="65"/>
    </row>
    <row r="2827" s="5" customFormat="1" ht="15.75" customHeight="1" spans="11:16">
      <c r="K2827" s="64"/>
      <c r="L2827" s="64"/>
      <c r="M2827" s="64"/>
      <c r="O2827" s="64"/>
      <c r="P2827" s="65"/>
    </row>
    <row r="2828" s="5" customFormat="1" ht="15.75" customHeight="1" spans="11:16">
      <c r="K2828" s="64"/>
      <c r="L2828" s="64"/>
      <c r="M2828" s="64"/>
      <c r="O2828" s="64"/>
      <c r="P2828" s="65"/>
    </row>
    <row r="2829" s="5" customFormat="1" ht="15.75" customHeight="1" spans="11:16">
      <c r="K2829" s="64"/>
      <c r="L2829" s="64"/>
      <c r="M2829" s="64"/>
      <c r="O2829" s="64"/>
      <c r="P2829" s="65"/>
    </row>
    <row r="2830" s="5" customFormat="1" ht="15.75" customHeight="1" spans="11:16">
      <c r="K2830" s="64"/>
      <c r="L2830" s="64"/>
      <c r="M2830" s="64"/>
      <c r="O2830" s="64"/>
      <c r="P2830" s="65"/>
    </row>
    <row r="2831" s="5" customFormat="1" ht="15.75" customHeight="1" spans="11:16">
      <c r="K2831" s="64"/>
      <c r="L2831" s="64"/>
      <c r="M2831" s="64"/>
      <c r="O2831" s="64"/>
      <c r="P2831" s="65"/>
    </row>
    <row r="2832" s="5" customFormat="1" ht="15.75" customHeight="1" spans="11:16">
      <c r="K2832" s="64"/>
      <c r="L2832" s="64"/>
      <c r="M2832" s="64"/>
      <c r="O2832" s="64"/>
      <c r="P2832" s="65"/>
    </row>
    <row r="2833" s="5" customFormat="1" ht="15.75" customHeight="1" spans="11:16">
      <c r="K2833" s="64"/>
      <c r="L2833" s="64"/>
      <c r="M2833" s="64"/>
      <c r="O2833" s="64"/>
      <c r="P2833" s="65"/>
    </row>
    <row r="2834" s="5" customFormat="1" ht="15.75" customHeight="1" spans="11:16">
      <c r="K2834" s="64"/>
      <c r="L2834" s="64"/>
      <c r="M2834" s="64"/>
      <c r="O2834" s="64"/>
      <c r="P2834" s="65"/>
    </row>
    <row r="2835" s="5" customFormat="1" ht="15.75" customHeight="1" spans="11:16">
      <c r="K2835" s="64"/>
      <c r="L2835" s="64"/>
      <c r="M2835" s="64"/>
      <c r="O2835" s="64"/>
      <c r="P2835" s="65"/>
    </row>
    <row r="2836" s="5" customFormat="1" ht="15.75" customHeight="1" spans="11:16">
      <c r="K2836" s="64"/>
      <c r="L2836" s="64"/>
      <c r="M2836" s="64"/>
      <c r="O2836" s="64"/>
      <c r="P2836" s="65"/>
    </row>
    <row r="2837" s="5" customFormat="1" ht="15.75" customHeight="1" spans="11:16">
      <c r="K2837" s="64"/>
      <c r="L2837" s="64"/>
      <c r="M2837" s="64"/>
      <c r="O2837" s="64"/>
      <c r="P2837" s="65"/>
    </row>
    <row r="2838" s="5" customFormat="1" ht="15.75" customHeight="1" spans="11:16">
      <c r="K2838" s="64"/>
      <c r="L2838" s="64"/>
      <c r="M2838" s="64"/>
      <c r="O2838" s="64"/>
      <c r="P2838" s="65"/>
    </row>
    <row r="2839" s="5" customFormat="1" ht="15.75" customHeight="1" spans="11:16">
      <c r="K2839" s="64"/>
      <c r="L2839" s="64"/>
      <c r="M2839" s="64"/>
      <c r="O2839" s="64"/>
      <c r="P2839" s="65"/>
    </row>
    <row r="2840" s="5" customFormat="1" ht="15.75" customHeight="1" spans="11:16">
      <c r="K2840" s="64"/>
      <c r="L2840" s="64"/>
      <c r="M2840" s="64"/>
      <c r="O2840" s="64"/>
      <c r="P2840" s="65"/>
    </row>
    <row r="2841" s="5" customFormat="1" ht="15.75" customHeight="1" spans="11:16">
      <c r="K2841" s="64"/>
      <c r="L2841" s="64"/>
      <c r="M2841" s="64"/>
      <c r="O2841" s="64"/>
      <c r="P2841" s="65"/>
    </row>
    <row r="2842" s="5" customFormat="1" ht="15.75" customHeight="1" spans="11:16">
      <c r="K2842" s="64"/>
      <c r="L2842" s="64"/>
      <c r="M2842" s="64"/>
      <c r="O2842" s="64"/>
      <c r="P2842" s="65"/>
    </row>
    <row r="2843" s="5" customFormat="1" ht="15.75" customHeight="1" spans="11:16">
      <c r="K2843" s="64"/>
      <c r="L2843" s="64"/>
      <c r="M2843" s="64"/>
      <c r="O2843" s="64"/>
      <c r="P2843" s="65"/>
    </row>
    <row r="2844" s="5" customFormat="1" ht="15.75" customHeight="1" spans="11:16">
      <c r="K2844" s="64"/>
      <c r="L2844" s="64"/>
      <c r="M2844" s="64"/>
      <c r="O2844" s="64"/>
      <c r="P2844" s="65"/>
    </row>
    <row r="2845" s="5" customFormat="1" ht="15.75" customHeight="1" spans="11:16">
      <c r="K2845" s="64"/>
      <c r="L2845" s="64"/>
      <c r="M2845" s="64"/>
      <c r="O2845" s="64"/>
      <c r="P2845" s="65"/>
    </row>
    <row r="2846" s="5" customFormat="1" ht="15.75" customHeight="1" spans="11:16">
      <c r="K2846" s="64"/>
      <c r="L2846" s="64"/>
      <c r="M2846" s="64"/>
      <c r="O2846" s="64"/>
      <c r="P2846" s="65"/>
    </row>
    <row r="2847" s="5" customFormat="1" ht="15.75" customHeight="1" spans="11:16">
      <c r="K2847" s="64"/>
      <c r="L2847" s="64"/>
      <c r="M2847" s="64"/>
      <c r="O2847" s="64"/>
      <c r="P2847" s="65"/>
    </row>
    <row r="2848" s="5" customFormat="1" ht="15.75" customHeight="1" spans="11:16">
      <c r="K2848" s="64"/>
      <c r="L2848" s="64"/>
      <c r="M2848" s="64"/>
      <c r="O2848" s="64"/>
      <c r="P2848" s="65"/>
    </row>
    <row r="2849" s="5" customFormat="1" ht="15.75" customHeight="1" spans="11:16">
      <c r="K2849" s="64"/>
      <c r="L2849" s="64"/>
      <c r="M2849" s="64"/>
      <c r="O2849" s="64"/>
      <c r="P2849" s="65"/>
    </row>
    <row r="2850" s="5" customFormat="1" ht="15.75" customHeight="1" spans="11:16">
      <c r="K2850" s="64"/>
      <c r="L2850" s="64"/>
      <c r="M2850" s="64"/>
      <c r="O2850" s="64"/>
      <c r="P2850" s="65"/>
    </row>
    <row r="2851" s="5" customFormat="1" ht="15.75" customHeight="1" spans="11:16">
      <c r="K2851" s="64"/>
      <c r="L2851" s="64"/>
      <c r="M2851" s="64"/>
      <c r="O2851" s="64"/>
      <c r="P2851" s="65"/>
    </row>
    <row r="2852" s="5" customFormat="1" ht="15.75" customHeight="1" spans="11:16">
      <c r="K2852" s="64"/>
      <c r="L2852" s="64"/>
      <c r="M2852" s="64"/>
      <c r="O2852" s="64"/>
      <c r="P2852" s="65"/>
    </row>
    <row r="2853" s="5" customFormat="1" ht="15.75" customHeight="1" spans="11:16">
      <c r="K2853" s="64"/>
      <c r="L2853" s="64"/>
      <c r="M2853" s="64"/>
      <c r="O2853" s="64"/>
      <c r="P2853" s="65"/>
    </row>
    <row r="2854" s="5" customFormat="1" ht="15.75" customHeight="1" spans="11:16">
      <c r="K2854" s="64"/>
      <c r="L2854" s="64"/>
      <c r="M2854" s="64"/>
      <c r="O2854" s="64"/>
      <c r="P2854" s="65"/>
    </row>
    <row r="2855" s="5" customFormat="1" ht="15.75" customHeight="1" spans="11:16">
      <c r="K2855" s="64"/>
      <c r="L2855" s="64"/>
      <c r="M2855" s="64"/>
      <c r="O2855" s="64"/>
      <c r="P2855" s="65"/>
    </row>
    <row r="2856" s="5" customFormat="1" ht="15.75" customHeight="1" spans="11:16">
      <c r="K2856" s="64"/>
      <c r="L2856" s="64"/>
      <c r="M2856" s="64"/>
      <c r="O2856" s="64"/>
      <c r="P2856" s="65"/>
    </row>
    <row r="2857" s="5" customFormat="1" ht="15.75" customHeight="1" spans="11:16">
      <c r="K2857" s="64"/>
      <c r="L2857" s="64"/>
      <c r="M2857" s="64"/>
      <c r="O2857" s="64"/>
      <c r="P2857" s="65"/>
    </row>
    <row r="2858" s="5" customFormat="1" ht="15.75" customHeight="1" spans="11:16">
      <c r="K2858" s="64"/>
      <c r="L2858" s="64"/>
      <c r="M2858" s="64"/>
      <c r="O2858" s="64"/>
      <c r="P2858" s="65"/>
    </row>
    <row r="2859" s="5" customFormat="1" ht="15.75" customHeight="1" spans="11:16">
      <c r="K2859" s="64"/>
      <c r="L2859" s="64"/>
      <c r="M2859" s="64"/>
      <c r="O2859" s="64"/>
      <c r="P2859" s="65"/>
    </row>
    <row r="2860" s="5" customFormat="1" ht="15.75" customHeight="1" spans="11:16">
      <c r="K2860" s="64"/>
      <c r="L2860" s="64"/>
      <c r="M2860" s="64"/>
      <c r="O2860" s="64"/>
      <c r="P2860" s="65"/>
    </row>
    <row r="2861" s="5" customFormat="1" ht="15.75" customHeight="1" spans="11:16">
      <c r="K2861" s="64"/>
      <c r="L2861" s="64"/>
      <c r="M2861" s="64"/>
      <c r="O2861" s="64"/>
      <c r="P2861" s="65"/>
    </row>
    <row r="2862" s="5" customFormat="1" ht="15.75" customHeight="1" spans="11:16">
      <c r="K2862" s="64"/>
      <c r="L2862" s="64"/>
      <c r="M2862" s="64"/>
      <c r="O2862" s="64"/>
      <c r="P2862" s="65"/>
    </row>
    <row r="2863" s="5" customFormat="1" ht="15.75" customHeight="1" spans="11:16">
      <c r="K2863" s="64"/>
      <c r="L2863" s="64"/>
      <c r="M2863" s="64"/>
      <c r="O2863" s="64"/>
      <c r="P2863" s="65"/>
    </row>
    <row r="2864" s="5" customFormat="1" ht="15.75" customHeight="1" spans="11:16">
      <c r="K2864" s="64"/>
      <c r="L2864" s="64"/>
      <c r="M2864" s="64"/>
      <c r="O2864" s="64"/>
      <c r="P2864" s="65"/>
    </row>
    <row r="2865" s="5" customFormat="1" ht="15.75" customHeight="1" spans="11:16">
      <c r="K2865" s="64"/>
      <c r="L2865" s="64"/>
      <c r="M2865" s="64"/>
      <c r="O2865" s="64"/>
      <c r="P2865" s="65"/>
    </row>
    <row r="2866" s="5" customFormat="1" ht="15.75" customHeight="1" spans="11:16">
      <c r="K2866" s="64"/>
      <c r="L2866" s="64"/>
      <c r="M2866" s="64"/>
      <c r="O2866" s="64"/>
      <c r="P2866" s="65"/>
    </row>
    <row r="2867" s="5" customFormat="1" ht="15.75" customHeight="1" spans="11:16">
      <c r="K2867" s="64"/>
      <c r="L2867" s="64"/>
      <c r="M2867" s="64"/>
      <c r="O2867" s="64"/>
      <c r="P2867" s="65"/>
    </row>
    <row r="2868" s="5" customFormat="1" ht="15.75" customHeight="1" spans="11:16">
      <c r="K2868" s="64"/>
      <c r="L2868" s="64"/>
      <c r="M2868" s="64"/>
      <c r="O2868" s="64"/>
      <c r="P2868" s="65"/>
    </row>
    <row r="2869" s="5" customFormat="1" ht="15.75" customHeight="1" spans="11:16">
      <c r="K2869" s="64"/>
      <c r="L2869" s="64"/>
      <c r="M2869" s="64"/>
      <c r="O2869" s="64"/>
      <c r="P2869" s="65"/>
    </row>
    <row r="2870" s="5" customFormat="1" ht="15.75" customHeight="1" spans="11:16">
      <c r="K2870" s="64"/>
      <c r="L2870" s="64"/>
      <c r="M2870" s="64"/>
      <c r="O2870" s="64"/>
      <c r="P2870" s="65"/>
    </row>
    <row r="2871" s="5" customFormat="1" ht="15.75" customHeight="1" spans="11:16">
      <c r="K2871" s="64"/>
      <c r="L2871" s="64"/>
      <c r="M2871" s="64"/>
      <c r="O2871" s="64"/>
      <c r="P2871" s="65"/>
    </row>
    <row r="2872" s="5" customFormat="1" ht="15.75" customHeight="1" spans="11:16">
      <c r="K2872" s="64"/>
      <c r="L2872" s="64"/>
      <c r="M2872" s="64"/>
      <c r="O2872" s="64"/>
      <c r="P2872" s="65"/>
    </row>
    <row r="2873" s="5" customFormat="1" ht="15.75" customHeight="1" spans="11:16">
      <c r="K2873" s="64"/>
      <c r="L2873" s="64"/>
      <c r="M2873" s="64"/>
      <c r="O2873" s="64"/>
      <c r="P2873" s="65"/>
    </row>
    <row r="2874" s="5" customFormat="1" ht="15.75" customHeight="1" spans="11:16">
      <c r="K2874" s="64"/>
      <c r="L2874" s="64"/>
      <c r="M2874" s="64"/>
      <c r="O2874" s="64"/>
      <c r="P2874" s="65"/>
    </row>
    <row r="2875" s="5" customFormat="1" ht="15.75" customHeight="1" spans="11:16">
      <c r="K2875" s="64"/>
      <c r="L2875" s="64"/>
      <c r="M2875" s="64"/>
      <c r="O2875" s="64"/>
      <c r="P2875" s="65"/>
    </row>
    <row r="2876" s="5" customFormat="1" ht="15.75" customHeight="1" spans="11:16">
      <c r="K2876" s="64"/>
      <c r="L2876" s="64"/>
      <c r="M2876" s="64"/>
      <c r="O2876" s="64"/>
      <c r="P2876" s="65"/>
    </row>
    <row r="2877" s="5" customFormat="1" ht="15.75" customHeight="1" spans="11:16">
      <c r="K2877" s="64"/>
      <c r="L2877" s="64"/>
      <c r="M2877" s="64"/>
      <c r="O2877" s="64"/>
      <c r="P2877" s="65"/>
    </row>
    <row r="2878" s="5" customFormat="1" ht="15.75" customHeight="1" spans="11:16">
      <c r="K2878" s="64"/>
      <c r="L2878" s="64"/>
      <c r="M2878" s="64"/>
      <c r="O2878" s="64"/>
      <c r="P2878" s="65"/>
    </row>
    <row r="2879" s="5" customFormat="1" ht="15.75" customHeight="1" spans="11:16">
      <c r="K2879" s="64"/>
      <c r="L2879" s="64"/>
      <c r="M2879" s="64"/>
      <c r="O2879" s="64"/>
      <c r="P2879" s="65"/>
    </row>
    <row r="2880" s="5" customFormat="1" ht="15.75" customHeight="1" spans="11:16">
      <c r="K2880" s="64"/>
      <c r="L2880" s="64"/>
      <c r="M2880" s="64"/>
      <c r="O2880" s="64"/>
      <c r="P2880" s="65"/>
    </row>
    <row r="2881" s="5" customFormat="1" ht="15.75" customHeight="1" spans="11:16">
      <c r="K2881" s="64"/>
      <c r="L2881" s="64"/>
      <c r="M2881" s="64"/>
      <c r="O2881" s="64"/>
      <c r="P2881" s="65"/>
    </row>
    <row r="2882" s="5" customFormat="1" ht="15.75" customHeight="1" spans="11:16">
      <c r="K2882" s="64"/>
      <c r="L2882" s="64"/>
      <c r="M2882" s="64"/>
      <c r="O2882" s="64"/>
      <c r="P2882" s="65"/>
    </row>
    <row r="2883" s="5" customFormat="1" ht="15.75" customHeight="1" spans="11:16">
      <c r="K2883" s="64"/>
      <c r="L2883" s="64"/>
      <c r="M2883" s="64"/>
      <c r="O2883" s="64"/>
      <c r="P2883" s="65"/>
    </row>
    <row r="2884" s="5" customFormat="1" ht="15.75" customHeight="1" spans="11:16">
      <c r="K2884" s="64"/>
      <c r="L2884" s="64"/>
      <c r="M2884" s="64"/>
      <c r="O2884" s="64"/>
      <c r="P2884" s="65"/>
    </row>
    <row r="2885" s="5" customFormat="1" ht="15.75" customHeight="1" spans="11:16">
      <c r="K2885" s="64"/>
      <c r="L2885" s="64"/>
      <c r="M2885" s="64"/>
      <c r="O2885" s="64"/>
      <c r="P2885" s="65"/>
    </row>
    <row r="2886" s="5" customFormat="1" ht="15.75" customHeight="1" spans="11:16">
      <c r="K2886" s="64"/>
      <c r="L2886" s="64"/>
      <c r="M2886" s="64"/>
      <c r="O2886" s="64"/>
      <c r="P2886" s="65"/>
    </row>
    <row r="2887" s="5" customFormat="1" ht="15.75" customHeight="1" spans="11:16">
      <c r="K2887" s="64"/>
      <c r="L2887" s="64"/>
      <c r="M2887" s="64"/>
      <c r="O2887" s="64"/>
      <c r="P2887" s="65"/>
    </row>
    <row r="2888" s="5" customFormat="1" ht="15.75" customHeight="1" spans="11:16">
      <c r="K2888" s="64"/>
      <c r="L2888" s="64"/>
      <c r="M2888" s="64"/>
      <c r="O2888" s="64"/>
      <c r="P2888" s="65"/>
    </row>
    <row r="2889" s="5" customFormat="1" ht="15.75" customHeight="1" spans="11:16">
      <c r="K2889" s="64"/>
      <c r="L2889" s="64"/>
      <c r="M2889" s="64"/>
      <c r="O2889" s="64"/>
      <c r="P2889" s="65"/>
    </row>
    <row r="2890" s="5" customFormat="1" ht="15.75" customHeight="1" spans="11:16">
      <c r="K2890" s="64"/>
      <c r="L2890" s="64"/>
      <c r="M2890" s="64"/>
      <c r="O2890" s="64"/>
      <c r="P2890" s="65"/>
    </row>
    <row r="2891" s="5" customFormat="1" ht="15.75" customHeight="1" spans="11:16">
      <c r="K2891" s="64"/>
      <c r="L2891" s="64"/>
      <c r="M2891" s="64"/>
      <c r="O2891" s="64"/>
      <c r="P2891" s="65"/>
    </row>
    <row r="2892" s="5" customFormat="1" ht="15.75" customHeight="1" spans="11:16">
      <c r="K2892" s="64"/>
      <c r="L2892" s="64"/>
      <c r="M2892" s="64"/>
      <c r="O2892" s="64"/>
      <c r="P2892" s="65"/>
    </row>
    <row r="2893" s="5" customFormat="1" ht="15.75" customHeight="1" spans="11:16">
      <c r="K2893" s="64"/>
      <c r="L2893" s="64"/>
      <c r="M2893" s="64"/>
      <c r="O2893" s="64"/>
      <c r="P2893" s="65"/>
    </row>
    <row r="2894" s="5" customFormat="1" ht="15.75" customHeight="1" spans="11:16">
      <c r="K2894" s="64"/>
      <c r="L2894" s="64"/>
      <c r="M2894" s="64"/>
      <c r="O2894" s="64"/>
      <c r="P2894" s="65"/>
    </row>
    <row r="2895" s="5" customFormat="1" ht="15.75" customHeight="1" spans="11:16">
      <c r="K2895" s="64"/>
      <c r="L2895" s="64"/>
      <c r="M2895" s="64"/>
      <c r="O2895" s="64"/>
      <c r="P2895" s="65"/>
    </row>
    <row r="2896" s="5" customFormat="1" ht="15.75" customHeight="1" spans="11:16">
      <c r="K2896" s="64"/>
      <c r="L2896" s="64"/>
      <c r="M2896" s="64"/>
      <c r="O2896" s="64"/>
      <c r="P2896" s="65"/>
    </row>
    <row r="2897" s="5" customFormat="1" ht="15.75" customHeight="1" spans="11:16">
      <c r="K2897" s="64"/>
      <c r="L2897" s="64"/>
      <c r="M2897" s="64"/>
      <c r="O2897" s="64"/>
      <c r="P2897" s="65"/>
    </row>
    <row r="2898" s="5" customFormat="1" ht="15.75" customHeight="1" spans="11:16">
      <c r="K2898" s="64"/>
      <c r="L2898" s="64"/>
      <c r="M2898" s="64"/>
      <c r="O2898" s="64"/>
      <c r="P2898" s="65"/>
    </row>
    <row r="2899" s="5" customFormat="1" ht="15.75" customHeight="1" spans="11:16">
      <c r="K2899" s="64"/>
      <c r="L2899" s="64"/>
      <c r="M2899" s="64"/>
      <c r="O2899" s="64"/>
      <c r="P2899" s="65"/>
    </row>
    <row r="2900" s="5" customFormat="1" ht="15.75" customHeight="1" spans="11:16">
      <c r="K2900" s="64"/>
      <c r="L2900" s="64"/>
      <c r="M2900" s="64"/>
      <c r="O2900" s="64"/>
      <c r="P2900" s="65"/>
    </row>
    <row r="2901" s="5" customFormat="1" ht="15.75" customHeight="1" spans="11:16">
      <c r="K2901" s="64"/>
      <c r="L2901" s="64"/>
      <c r="M2901" s="64"/>
      <c r="O2901" s="64"/>
      <c r="P2901" s="65"/>
    </row>
    <row r="2902" s="5" customFormat="1" ht="15.75" customHeight="1" spans="11:16">
      <c r="K2902" s="64"/>
      <c r="L2902" s="64"/>
      <c r="M2902" s="64"/>
      <c r="O2902" s="64"/>
      <c r="P2902" s="65"/>
    </row>
    <row r="2903" s="5" customFormat="1" ht="15.75" customHeight="1" spans="11:16">
      <c r="K2903" s="64"/>
      <c r="L2903" s="64"/>
      <c r="M2903" s="64"/>
      <c r="O2903" s="64"/>
      <c r="P2903" s="65"/>
    </row>
    <row r="2904" s="5" customFormat="1" ht="15.75" customHeight="1" spans="11:16">
      <c r="K2904" s="64"/>
      <c r="L2904" s="64"/>
      <c r="M2904" s="64"/>
      <c r="O2904" s="64"/>
      <c r="P2904" s="65"/>
    </row>
    <row r="2905" s="5" customFormat="1" ht="15.75" customHeight="1" spans="11:16">
      <c r="K2905" s="64"/>
      <c r="L2905" s="64"/>
      <c r="M2905" s="64"/>
      <c r="O2905" s="64"/>
      <c r="P2905" s="65"/>
    </row>
    <row r="2906" s="5" customFormat="1" ht="15.75" customHeight="1" spans="11:16">
      <c r="K2906" s="64"/>
      <c r="L2906" s="64"/>
      <c r="M2906" s="64"/>
      <c r="O2906" s="64"/>
      <c r="P2906" s="65"/>
    </row>
    <row r="2907" s="5" customFormat="1" ht="15.75" customHeight="1" spans="11:16">
      <c r="K2907" s="64"/>
      <c r="L2907" s="64"/>
      <c r="M2907" s="64"/>
      <c r="O2907" s="64"/>
      <c r="P2907" s="65"/>
    </row>
    <row r="2908" s="5" customFormat="1" ht="15.75" customHeight="1" spans="11:16">
      <c r="K2908" s="64"/>
      <c r="L2908" s="64"/>
      <c r="M2908" s="64"/>
      <c r="O2908" s="64"/>
      <c r="P2908" s="65"/>
    </row>
    <row r="2909" s="5" customFormat="1" ht="15.75" customHeight="1" spans="11:16">
      <c r="K2909" s="64"/>
      <c r="L2909" s="64"/>
      <c r="M2909" s="64"/>
      <c r="O2909" s="64"/>
      <c r="P2909" s="65"/>
    </row>
    <row r="2910" s="5" customFormat="1" ht="15.75" customHeight="1" spans="11:16">
      <c r="K2910" s="64"/>
      <c r="L2910" s="64"/>
      <c r="M2910" s="64"/>
      <c r="O2910" s="64"/>
      <c r="P2910" s="65"/>
    </row>
    <row r="2911" s="5" customFormat="1" ht="15.75" customHeight="1" spans="11:16">
      <c r="K2911" s="64"/>
      <c r="L2911" s="64"/>
      <c r="M2911" s="64"/>
      <c r="O2911" s="64"/>
      <c r="P2911" s="65"/>
    </row>
    <row r="2912" s="5" customFormat="1" ht="15.75" customHeight="1" spans="11:16">
      <c r="K2912" s="64"/>
      <c r="L2912" s="64"/>
      <c r="M2912" s="64"/>
      <c r="O2912" s="64"/>
      <c r="P2912" s="65"/>
    </row>
    <row r="2913" s="5" customFormat="1" ht="15.75" customHeight="1" spans="11:16">
      <c r="K2913" s="64"/>
      <c r="L2913" s="64"/>
      <c r="M2913" s="64"/>
      <c r="O2913" s="64"/>
      <c r="P2913" s="65"/>
    </row>
    <row r="2914" s="5" customFormat="1" ht="15.75" customHeight="1" spans="11:16">
      <c r="K2914" s="64"/>
      <c r="L2914" s="64"/>
      <c r="M2914" s="64"/>
      <c r="O2914" s="64"/>
      <c r="P2914" s="65"/>
    </row>
    <row r="2915" s="5" customFormat="1" ht="15.75" customHeight="1" spans="11:16">
      <c r="K2915" s="64"/>
      <c r="L2915" s="64"/>
      <c r="M2915" s="64"/>
      <c r="O2915" s="64"/>
      <c r="P2915" s="65"/>
    </row>
    <row r="2916" s="5" customFormat="1" ht="15.75" customHeight="1" spans="11:16">
      <c r="K2916" s="64"/>
      <c r="L2916" s="64"/>
      <c r="M2916" s="64"/>
      <c r="O2916" s="64"/>
      <c r="P2916" s="65"/>
    </row>
    <row r="2917" s="5" customFormat="1" ht="15.75" customHeight="1" spans="11:16">
      <c r="K2917" s="64"/>
      <c r="L2917" s="64"/>
      <c r="M2917" s="64"/>
      <c r="O2917" s="64"/>
      <c r="P2917" s="65"/>
    </row>
    <row r="2918" s="5" customFormat="1" ht="15.75" customHeight="1" spans="11:16">
      <c r="K2918" s="64"/>
      <c r="L2918" s="64"/>
      <c r="M2918" s="64"/>
      <c r="O2918" s="64"/>
      <c r="P2918" s="65"/>
    </row>
    <row r="2919" s="5" customFormat="1" ht="15.75" customHeight="1" spans="11:16">
      <c r="K2919" s="64"/>
      <c r="L2919" s="64"/>
      <c r="M2919" s="64"/>
      <c r="O2919" s="64"/>
      <c r="P2919" s="65"/>
    </row>
    <row r="2920" s="5" customFormat="1" ht="15.75" customHeight="1" spans="11:16">
      <c r="K2920" s="64"/>
      <c r="L2920" s="64"/>
      <c r="M2920" s="64"/>
      <c r="O2920" s="64"/>
      <c r="P2920" s="65"/>
    </row>
    <row r="2921" s="5" customFormat="1" ht="15.75" customHeight="1" spans="11:16">
      <c r="K2921" s="64"/>
      <c r="L2921" s="64"/>
      <c r="M2921" s="64"/>
      <c r="O2921" s="64"/>
      <c r="P2921" s="65"/>
    </row>
    <row r="2922" s="5" customFormat="1" ht="15.75" customHeight="1" spans="11:16">
      <c r="K2922" s="64"/>
      <c r="L2922" s="64"/>
      <c r="M2922" s="64"/>
      <c r="O2922" s="64"/>
      <c r="P2922" s="65"/>
    </row>
    <row r="2923" s="5" customFormat="1" ht="15.75" customHeight="1" spans="11:16">
      <c r="K2923" s="64"/>
      <c r="L2923" s="64"/>
      <c r="M2923" s="64"/>
      <c r="O2923" s="64"/>
      <c r="P2923" s="65"/>
    </row>
    <row r="2924" s="5" customFormat="1" ht="15.75" customHeight="1" spans="11:16">
      <c r="K2924" s="64"/>
      <c r="L2924" s="64"/>
      <c r="M2924" s="64"/>
      <c r="O2924" s="64"/>
      <c r="P2924" s="65"/>
    </row>
    <row r="2925" s="5" customFormat="1" ht="15.75" customHeight="1" spans="11:16">
      <c r="K2925" s="64"/>
      <c r="L2925" s="64"/>
      <c r="M2925" s="64"/>
      <c r="O2925" s="64"/>
      <c r="P2925" s="65"/>
    </row>
    <row r="2926" s="5" customFormat="1" ht="15.75" customHeight="1" spans="11:16">
      <c r="K2926" s="64"/>
      <c r="L2926" s="64"/>
      <c r="M2926" s="64"/>
      <c r="O2926" s="64"/>
      <c r="P2926" s="65"/>
    </row>
    <row r="2927" s="5" customFormat="1" ht="15.75" customHeight="1" spans="11:16">
      <c r="K2927" s="64"/>
      <c r="L2927" s="64"/>
      <c r="M2927" s="64"/>
      <c r="O2927" s="64"/>
      <c r="P2927" s="65"/>
    </row>
    <row r="2928" s="5" customFormat="1" ht="15.75" customHeight="1" spans="11:16">
      <c r="K2928" s="64"/>
      <c r="L2928" s="64"/>
      <c r="M2928" s="64"/>
      <c r="O2928" s="64"/>
      <c r="P2928" s="65"/>
    </row>
    <row r="2929" s="5" customFormat="1" ht="15.75" customHeight="1" spans="11:16">
      <c r="K2929" s="64"/>
      <c r="L2929" s="64"/>
      <c r="M2929" s="64"/>
      <c r="O2929" s="64"/>
      <c r="P2929" s="65"/>
    </row>
    <row r="2930" s="5" customFormat="1" ht="15.75" customHeight="1" spans="11:16">
      <c r="K2930" s="64"/>
      <c r="L2930" s="64"/>
      <c r="M2930" s="64"/>
      <c r="O2930" s="64"/>
      <c r="P2930" s="65"/>
    </row>
    <row r="2931" s="5" customFormat="1" ht="15.75" customHeight="1" spans="11:16">
      <c r="K2931" s="64"/>
      <c r="L2931" s="64"/>
      <c r="M2931" s="64"/>
      <c r="O2931" s="64"/>
      <c r="P2931" s="65"/>
    </row>
    <row r="2932" s="5" customFormat="1" ht="15.75" customHeight="1" spans="11:16">
      <c r="K2932" s="64"/>
      <c r="L2932" s="64"/>
      <c r="M2932" s="64"/>
      <c r="O2932" s="64"/>
      <c r="P2932" s="65"/>
    </row>
    <row r="2933" s="5" customFormat="1" ht="15.75" customHeight="1" spans="11:16">
      <c r="K2933" s="64"/>
      <c r="L2933" s="64"/>
      <c r="M2933" s="64"/>
      <c r="O2933" s="64"/>
      <c r="P2933" s="65"/>
    </row>
    <row r="2934" s="5" customFormat="1" ht="15.75" customHeight="1" spans="11:16">
      <c r="K2934" s="64"/>
      <c r="L2934" s="64"/>
      <c r="M2934" s="64"/>
      <c r="O2934" s="64"/>
      <c r="P2934" s="65"/>
    </row>
    <row r="2935" s="5" customFormat="1" ht="15.75" customHeight="1" spans="11:16">
      <c r="K2935" s="64"/>
      <c r="L2935" s="64"/>
      <c r="M2935" s="64"/>
      <c r="O2935" s="64"/>
      <c r="P2935" s="65"/>
    </row>
    <row r="2936" s="5" customFormat="1" ht="15.75" customHeight="1" spans="11:16">
      <c r="K2936" s="64"/>
      <c r="L2936" s="64"/>
      <c r="M2936" s="64"/>
      <c r="O2936" s="64"/>
      <c r="P2936" s="65"/>
    </row>
    <row r="2937" s="5" customFormat="1" ht="15.75" customHeight="1" spans="11:16">
      <c r="K2937" s="64"/>
      <c r="L2937" s="64"/>
      <c r="M2937" s="64"/>
      <c r="O2937" s="64"/>
      <c r="P2937" s="65"/>
    </row>
    <row r="2938" s="5" customFormat="1" ht="15.75" customHeight="1" spans="11:16">
      <c r="K2938" s="64"/>
      <c r="L2938" s="64"/>
      <c r="M2938" s="64"/>
      <c r="O2938" s="64"/>
      <c r="P2938" s="65"/>
    </row>
    <row r="2939" s="5" customFormat="1" ht="15.75" customHeight="1" spans="11:16">
      <c r="K2939" s="64"/>
      <c r="L2939" s="64"/>
      <c r="M2939" s="64"/>
      <c r="O2939" s="64"/>
      <c r="P2939" s="65"/>
    </row>
    <row r="2940" s="5" customFormat="1" ht="15.75" customHeight="1" spans="11:16">
      <c r="K2940" s="64"/>
      <c r="L2940" s="64"/>
      <c r="M2940" s="64"/>
      <c r="O2940" s="64"/>
      <c r="P2940" s="65"/>
    </row>
    <row r="2941" s="5" customFormat="1" ht="15.75" customHeight="1" spans="11:16">
      <c r="K2941" s="64"/>
      <c r="L2941" s="64"/>
      <c r="M2941" s="64"/>
      <c r="O2941" s="64"/>
      <c r="P2941" s="65"/>
    </row>
    <row r="2942" s="5" customFormat="1" ht="15.75" customHeight="1" spans="11:16">
      <c r="K2942" s="64"/>
      <c r="L2942" s="64"/>
      <c r="M2942" s="64"/>
      <c r="O2942" s="64"/>
      <c r="P2942" s="65"/>
    </row>
    <row r="2943" s="5" customFormat="1" ht="15.75" customHeight="1" spans="11:16">
      <c r="K2943" s="64"/>
      <c r="L2943" s="64"/>
      <c r="M2943" s="64"/>
      <c r="O2943" s="64"/>
      <c r="P2943" s="65"/>
    </row>
    <row r="2944" s="5" customFormat="1" ht="15.75" customHeight="1" spans="11:16">
      <c r="K2944" s="64"/>
      <c r="L2944" s="64"/>
      <c r="M2944" s="64"/>
      <c r="O2944" s="64"/>
      <c r="P2944" s="65"/>
    </row>
    <row r="2945" s="5" customFormat="1" ht="15.75" customHeight="1" spans="11:16">
      <c r="K2945" s="64"/>
      <c r="L2945" s="64"/>
      <c r="M2945" s="64"/>
      <c r="O2945" s="64"/>
      <c r="P2945" s="65"/>
    </row>
    <row r="2946" s="5" customFormat="1" ht="15.75" customHeight="1" spans="11:16">
      <c r="K2946" s="64"/>
      <c r="L2946" s="64"/>
      <c r="M2946" s="64"/>
      <c r="O2946" s="64"/>
      <c r="P2946" s="65"/>
    </row>
    <row r="2947" s="5" customFormat="1" ht="15.75" customHeight="1" spans="11:16">
      <c r="K2947" s="64"/>
      <c r="L2947" s="64"/>
      <c r="M2947" s="64"/>
      <c r="O2947" s="64"/>
      <c r="P2947" s="65"/>
    </row>
    <row r="2948" s="5" customFormat="1" ht="15.75" customHeight="1" spans="11:16">
      <c r="K2948" s="64"/>
      <c r="L2948" s="64"/>
      <c r="M2948" s="64"/>
      <c r="O2948" s="64"/>
      <c r="P2948" s="65"/>
    </row>
    <row r="2949" s="5" customFormat="1" ht="15.75" customHeight="1" spans="11:16">
      <c r="K2949" s="64"/>
      <c r="L2949" s="64"/>
      <c r="M2949" s="64"/>
      <c r="O2949" s="64"/>
      <c r="P2949" s="65"/>
    </row>
    <row r="2950" s="5" customFormat="1" ht="15.75" customHeight="1" spans="11:16">
      <c r="K2950" s="64"/>
      <c r="L2950" s="64"/>
      <c r="M2950" s="64"/>
      <c r="O2950" s="64"/>
      <c r="P2950" s="65"/>
    </row>
    <row r="2951" s="5" customFormat="1" ht="15.75" customHeight="1" spans="11:16">
      <c r="K2951" s="64"/>
      <c r="L2951" s="64"/>
      <c r="M2951" s="64"/>
      <c r="O2951" s="64"/>
      <c r="P2951" s="65"/>
    </row>
    <row r="2952" s="5" customFormat="1" ht="15.75" customHeight="1" spans="11:16">
      <c r="K2952" s="64"/>
      <c r="L2952" s="64"/>
      <c r="M2952" s="64"/>
      <c r="O2952" s="64"/>
      <c r="P2952" s="65"/>
    </row>
    <row r="2953" s="5" customFormat="1" ht="15.75" customHeight="1" spans="11:16">
      <c r="K2953" s="64"/>
      <c r="L2953" s="64"/>
      <c r="M2953" s="64"/>
      <c r="O2953" s="64"/>
      <c r="P2953" s="65"/>
    </row>
    <row r="2954" s="5" customFormat="1" ht="15.75" customHeight="1" spans="11:16">
      <c r="K2954" s="64"/>
      <c r="L2954" s="64"/>
      <c r="M2954" s="64"/>
      <c r="O2954" s="64"/>
      <c r="P2954" s="65"/>
    </row>
    <row r="2955" s="5" customFormat="1" ht="15.75" customHeight="1" spans="11:16">
      <c r="K2955" s="64"/>
      <c r="L2955" s="64"/>
      <c r="M2955" s="64"/>
      <c r="O2955" s="64"/>
      <c r="P2955" s="65"/>
    </row>
    <row r="2956" s="5" customFormat="1" ht="15.75" customHeight="1" spans="11:16">
      <c r="K2956" s="64"/>
      <c r="L2956" s="64"/>
      <c r="M2956" s="64"/>
      <c r="O2956" s="64"/>
      <c r="P2956" s="65"/>
    </row>
    <row r="2957" s="5" customFormat="1" ht="15.75" customHeight="1" spans="11:16">
      <c r="K2957" s="64"/>
      <c r="L2957" s="64"/>
      <c r="M2957" s="64"/>
      <c r="O2957" s="64"/>
      <c r="P2957" s="65"/>
    </row>
    <row r="2958" s="5" customFormat="1" ht="15.75" customHeight="1" spans="11:16">
      <c r="K2958" s="64"/>
      <c r="L2958" s="64"/>
      <c r="M2958" s="64"/>
      <c r="O2958" s="64"/>
      <c r="P2958" s="65"/>
    </row>
    <row r="2959" s="5" customFormat="1" ht="15.75" customHeight="1" spans="11:16">
      <c r="K2959" s="64"/>
      <c r="L2959" s="64"/>
      <c r="M2959" s="64"/>
      <c r="O2959" s="64"/>
      <c r="P2959" s="65"/>
    </row>
    <row r="2960" s="5" customFormat="1" ht="15.75" customHeight="1" spans="11:16">
      <c r="K2960" s="64"/>
      <c r="L2960" s="64"/>
      <c r="M2960" s="64"/>
      <c r="O2960" s="64"/>
      <c r="P2960" s="65"/>
    </row>
    <row r="2961" s="5" customFormat="1" ht="15.75" customHeight="1" spans="11:16">
      <c r="K2961" s="64"/>
      <c r="L2961" s="64"/>
      <c r="M2961" s="64"/>
      <c r="O2961" s="64"/>
      <c r="P2961" s="65"/>
    </row>
    <row r="2962" s="5" customFormat="1" ht="15.75" customHeight="1" spans="11:16">
      <c r="K2962" s="64"/>
      <c r="L2962" s="64"/>
      <c r="M2962" s="64"/>
      <c r="O2962" s="64"/>
      <c r="P2962" s="65"/>
    </row>
    <row r="2963" s="5" customFormat="1" ht="15.75" customHeight="1" spans="11:16">
      <c r="K2963" s="64"/>
      <c r="L2963" s="64"/>
      <c r="M2963" s="64"/>
      <c r="O2963" s="64"/>
      <c r="P2963" s="65"/>
    </row>
    <row r="2964" s="5" customFormat="1" ht="15.75" customHeight="1" spans="11:16">
      <c r="K2964" s="64"/>
      <c r="L2964" s="64"/>
      <c r="M2964" s="64"/>
      <c r="O2964" s="64"/>
      <c r="P2964" s="65"/>
    </row>
    <row r="2965" s="5" customFormat="1" ht="15.75" customHeight="1" spans="11:16">
      <c r="K2965" s="64"/>
      <c r="L2965" s="64"/>
      <c r="M2965" s="64"/>
      <c r="O2965" s="64"/>
      <c r="P2965" s="65"/>
    </row>
    <row r="2966" s="5" customFormat="1" ht="15.75" customHeight="1" spans="11:16">
      <c r="K2966" s="64"/>
      <c r="L2966" s="64"/>
      <c r="M2966" s="64"/>
      <c r="O2966" s="64"/>
      <c r="P2966" s="65"/>
    </row>
    <row r="2967" s="5" customFormat="1" ht="15.75" customHeight="1" spans="11:16">
      <c r="K2967" s="64"/>
      <c r="L2967" s="64"/>
      <c r="M2967" s="64"/>
      <c r="O2967" s="64"/>
      <c r="P2967" s="65"/>
    </row>
    <row r="2968" s="5" customFormat="1" ht="15.75" customHeight="1" spans="11:16">
      <c r="K2968" s="64"/>
      <c r="L2968" s="64"/>
      <c r="M2968" s="64"/>
      <c r="O2968" s="64"/>
      <c r="P2968" s="65"/>
    </row>
    <row r="2969" s="5" customFormat="1" ht="15.75" customHeight="1" spans="11:16">
      <c r="K2969" s="64"/>
      <c r="L2969" s="64"/>
      <c r="M2969" s="64"/>
      <c r="O2969" s="64"/>
      <c r="P2969" s="65"/>
    </row>
    <row r="2970" s="5" customFormat="1" ht="15.75" customHeight="1" spans="11:16">
      <c r="K2970" s="64"/>
      <c r="L2970" s="64"/>
      <c r="M2970" s="64"/>
      <c r="O2970" s="64"/>
      <c r="P2970" s="65"/>
    </row>
    <row r="2971" s="5" customFormat="1" ht="15.75" customHeight="1" spans="11:16">
      <c r="K2971" s="64"/>
      <c r="L2971" s="64"/>
      <c r="M2971" s="64"/>
      <c r="O2971" s="64"/>
      <c r="P2971" s="65"/>
    </row>
    <row r="2972" s="5" customFormat="1" ht="15.75" customHeight="1" spans="11:16">
      <c r="K2972" s="64"/>
      <c r="L2972" s="64"/>
      <c r="M2972" s="64"/>
      <c r="O2972" s="64"/>
      <c r="P2972" s="65"/>
    </row>
    <row r="2973" s="5" customFormat="1" ht="15.75" customHeight="1" spans="11:16">
      <c r="K2973" s="64"/>
      <c r="L2973" s="64"/>
      <c r="M2973" s="64"/>
      <c r="O2973" s="64"/>
      <c r="P2973" s="65"/>
    </row>
    <row r="2974" s="5" customFormat="1" ht="15.75" customHeight="1" spans="11:16">
      <c r="K2974" s="64"/>
      <c r="L2974" s="64"/>
      <c r="M2974" s="64"/>
      <c r="O2974" s="64"/>
      <c r="P2974" s="65"/>
    </row>
    <row r="2975" s="5" customFormat="1" ht="15.75" customHeight="1" spans="11:16">
      <c r="K2975" s="64"/>
      <c r="L2975" s="64"/>
      <c r="M2975" s="64"/>
      <c r="O2975" s="64"/>
      <c r="P2975" s="65"/>
    </row>
    <row r="2976" s="5" customFormat="1" ht="15.75" customHeight="1" spans="11:16">
      <c r="K2976" s="64"/>
      <c r="L2976" s="64"/>
      <c r="M2976" s="64"/>
      <c r="O2976" s="64"/>
      <c r="P2976" s="65"/>
    </row>
    <row r="2977" s="5" customFormat="1" ht="15.75" customHeight="1" spans="11:16">
      <c r="K2977" s="64"/>
      <c r="L2977" s="64"/>
      <c r="M2977" s="64"/>
      <c r="O2977" s="64"/>
      <c r="P2977" s="65"/>
    </row>
    <row r="2978" s="5" customFormat="1" ht="15.75" customHeight="1" spans="11:16">
      <c r="K2978" s="64"/>
      <c r="L2978" s="64"/>
      <c r="M2978" s="64"/>
      <c r="O2978" s="64"/>
      <c r="P2978" s="65"/>
    </row>
    <row r="2979" s="5" customFormat="1" ht="15.75" customHeight="1" spans="11:16">
      <c r="K2979" s="64"/>
      <c r="L2979" s="64"/>
      <c r="M2979" s="64"/>
      <c r="O2979" s="64"/>
      <c r="P2979" s="65"/>
    </row>
    <row r="2980" s="5" customFormat="1" ht="15.75" customHeight="1" spans="11:16">
      <c r="K2980" s="64"/>
      <c r="L2980" s="64"/>
      <c r="M2980" s="64"/>
      <c r="O2980" s="64"/>
      <c r="P2980" s="65"/>
    </row>
    <row r="2981" s="5" customFormat="1" ht="15.75" customHeight="1" spans="11:16">
      <c r="K2981" s="64"/>
      <c r="L2981" s="64"/>
      <c r="M2981" s="64"/>
      <c r="O2981" s="64"/>
      <c r="P2981" s="65"/>
    </row>
    <row r="2982" s="5" customFormat="1" ht="15.75" customHeight="1" spans="11:16">
      <c r="K2982" s="64"/>
      <c r="L2982" s="64"/>
      <c r="M2982" s="64"/>
      <c r="O2982" s="64"/>
      <c r="P2982" s="65"/>
    </row>
    <row r="2983" s="5" customFormat="1" ht="15.75" customHeight="1" spans="11:16">
      <c r="K2983" s="64"/>
      <c r="L2983" s="64"/>
      <c r="M2983" s="64"/>
      <c r="O2983" s="64"/>
      <c r="P2983" s="65"/>
    </row>
    <row r="2984" s="5" customFormat="1" ht="15.75" customHeight="1" spans="11:16">
      <c r="K2984" s="64"/>
      <c r="L2984" s="64"/>
      <c r="M2984" s="64"/>
      <c r="O2984" s="64"/>
      <c r="P2984" s="65"/>
    </row>
    <row r="2985" s="5" customFormat="1" ht="15.75" customHeight="1" spans="11:16">
      <c r="K2985" s="64"/>
      <c r="L2985" s="64"/>
      <c r="M2985" s="64"/>
      <c r="O2985" s="64"/>
      <c r="P2985" s="65"/>
    </row>
    <row r="2986" s="5" customFormat="1" ht="15.75" customHeight="1" spans="11:16">
      <c r="K2986" s="64"/>
      <c r="L2986" s="64"/>
      <c r="M2986" s="64"/>
      <c r="O2986" s="64"/>
      <c r="P2986" s="65"/>
    </row>
    <row r="2987" s="5" customFormat="1" ht="15.75" customHeight="1" spans="11:16">
      <c r="K2987" s="64"/>
      <c r="L2987" s="64"/>
      <c r="M2987" s="64"/>
      <c r="O2987" s="64"/>
      <c r="P2987" s="65"/>
    </row>
    <row r="2988" s="5" customFormat="1" ht="15.75" customHeight="1" spans="11:16">
      <c r="K2988" s="64"/>
      <c r="L2988" s="64"/>
      <c r="M2988" s="64"/>
      <c r="O2988" s="64"/>
      <c r="P2988" s="65"/>
    </row>
    <row r="2989" s="5" customFormat="1" ht="15.75" customHeight="1" spans="11:16">
      <c r="K2989" s="64"/>
      <c r="L2989" s="64"/>
      <c r="M2989" s="64"/>
      <c r="O2989" s="64"/>
      <c r="P2989" s="65"/>
    </row>
    <row r="2990" s="5" customFormat="1" ht="15.75" customHeight="1" spans="11:16">
      <c r="K2990" s="64"/>
      <c r="L2990" s="64"/>
      <c r="M2990" s="64"/>
      <c r="O2990" s="64"/>
      <c r="P2990" s="65"/>
    </row>
    <row r="2991" s="5" customFormat="1" ht="15.75" customHeight="1" spans="11:16">
      <c r="K2991" s="64"/>
      <c r="L2991" s="64"/>
      <c r="M2991" s="64"/>
      <c r="O2991" s="64"/>
      <c r="P2991" s="65"/>
    </row>
    <row r="2992" s="5" customFormat="1" ht="15.75" customHeight="1" spans="11:16">
      <c r="K2992" s="64"/>
      <c r="L2992" s="64"/>
      <c r="M2992" s="64"/>
      <c r="O2992" s="64"/>
      <c r="P2992" s="65"/>
    </row>
    <row r="2993" s="5" customFormat="1" ht="15.75" customHeight="1" spans="11:16">
      <c r="K2993" s="64"/>
      <c r="L2993" s="64"/>
      <c r="M2993" s="64"/>
      <c r="O2993" s="64"/>
      <c r="P2993" s="65"/>
    </row>
    <row r="2994" s="5" customFormat="1" ht="15.75" customHeight="1" spans="11:16">
      <c r="K2994" s="64"/>
      <c r="L2994" s="64"/>
      <c r="M2994" s="64"/>
      <c r="O2994" s="64"/>
      <c r="P2994" s="65"/>
    </row>
    <row r="2995" s="5" customFormat="1" ht="15.75" customHeight="1" spans="11:16">
      <c r="K2995" s="64"/>
      <c r="L2995" s="64"/>
      <c r="M2995" s="64"/>
      <c r="O2995" s="64"/>
      <c r="P2995" s="65"/>
    </row>
    <row r="2996" s="5" customFormat="1" ht="15.75" customHeight="1" spans="11:16">
      <c r="K2996" s="64"/>
      <c r="L2996" s="64"/>
      <c r="M2996" s="64"/>
      <c r="O2996" s="64"/>
      <c r="P2996" s="65"/>
    </row>
    <row r="2997" s="5" customFormat="1" ht="15.75" customHeight="1" spans="11:16">
      <c r="K2997" s="64"/>
      <c r="L2997" s="64"/>
      <c r="M2997" s="64"/>
      <c r="O2997" s="64"/>
      <c r="P2997" s="65"/>
    </row>
    <row r="2998" s="5" customFormat="1" ht="15.75" customHeight="1" spans="11:16">
      <c r="K2998" s="64"/>
      <c r="L2998" s="64"/>
      <c r="M2998" s="64"/>
      <c r="O2998" s="64"/>
      <c r="P2998" s="65"/>
    </row>
    <row r="2999" s="5" customFormat="1" ht="15.75" customHeight="1" spans="11:16">
      <c r="K2999" s="64"/>
      <c r="L2999" s="64"/>
      <c r="M2999" s="64"/>
      <c r="O2999" s="64"/>
      <c r="P2999" s="65"/>
    </row>
    <row r="3000" s="5" customFormat="1" ht="15.75" customHeight="1" spans="11:16">
      <c r="K3000" s="64"/>
      <c r="L3000" s="64"/>
      <c r="M3000" s="64"/>
      <c r="O3000" s="64"/>
      <c r="P3000" s="65"/>
    </row>
    <row r="3001" s="5" customFormat="1" ht="15.75" customHeight="1" spans="11:16">
      <c r="K3001" s="64"/>
      <c r="L3001" s="64"/>
      <c r="M3001" s="64"/>
      <c r="O3001" s="64"/>
      <c r="P3001" s="65"/>
    </row>
    <row r="3002" s="5" customFormat="1" ht="15.75" customHeight="1" spans="11:16">
      <c r="K3002" s="64"/>
      <c r="L3002" s="64"/>
      <c r="M3002" s="64"/>
      <c r="O3002" s="64"/>
      <c r="P3002" s="65"/>
    </row>
    <row r="3003" s="5" customFormat="1" ht="15.75" customHeight="1" spans="11:16">
      <c r="K3003" s="64"/>
      <c r="L3003" s="64"/>
      <c r="M3003" s="64"/>
      <c r="O3003" s="64"/>
      <c r="P3003" s="65"/>
    </row>
    <row r="3004" s="5" customFormat="1" ht="15.75" customHeight="1" spans="11:16">
      <c r="K3004" s="64"/>
      <c r="L3004" s="64"/>
      <c r="M3004" s="64"/>
      <c r="O3004" s="64"/>
      <c r="P3004" s="65"/>
    </row>
    <row r="3005" s="5" customFormat="1" ht="15.75" customHeight="1" spans="11:16">
      <c r="K3005" s="64"/>
      <c r="L3005" s="64"/>
      <c r="M3005" s="64"/>
      <c r="O3005" s="64"/>
      <c r="P3005" s="65"/>
    </row>
    <row r="3006" s="5" customFormat="1" ht="15.75" customHeight="1" spans="11:16">
      <c r="K3006" s="64"/>
      <c r="L3006" s="64"/>
      <c r="M3006" s="64"/>
      <c r="O3006" s="64"/>
      <c r="P3006" s="65"/>
    </row>
    <row r="3007" s="5" customFormat="1" ht="15.75" customHeight="1" spans="11:16">
      <c r="K3007" s="64"/>
      <c r="L3007" s="64"/>
      <c r="M3007" s="64"/>
      <c r="O3007" s="64"/>
      <c r="P3007" s="65"/>
    </row>
    <row r="3008" s="5" customFormat="1" ht="15.75" customHeight="1" spans="11:16">
      <c r="K3008" s="64"/>
      <c r="L3008" s="64"/>
      <c r="M3008" s="64"/>
      <c r="O3008" s="64"/>
      <c r="P3008" s="65"/>
    </row>
    <row r="3009" s="5" customFormat="1" ht="15.75" customHeight="1" spans="11:16">
      <c r="K3009" s="64"/>
      <c r="L3009" s="64"/>
      <c r="M3009" s="64"/>
      <c r="O3009" s="64"/>
      <c r="P3009" s="65"/>
    </row>
    <row r="3010" s="5" customFormat="1" ht="15.75" customHeight="1" spans="11:16">
      <c r="K3010" s="64"/>
      <c r="L3010" s="64"/>
      <c r="M3010" s="64"/>
      <c r="O3010" s="64"/>
      <c r="P3010" s="65"/>
    </row>
    <row r="3011" s="5" customFormat="1" ht="15.75" customHeight="1" spans="11:16">
      <c r="K3011" s="64"/>
      <c r="L3011" s="64"/>
      <c r="M3011" s="64"/>
      <c r="O3011" s="64"/>
      <c r="P3011" s="65"/>
    </row>
    <row r="3012" s="5" customFormat="1" ht="15.75" customHeight="1" spans="11:16">
      <c r="K3012" s="64"/>
      <c r="L3012" s="64"/>
      <c r="M3012" s="64"/>
      <c r="O3012" s="64"/>
      <c r="P3012" s="65"/>
    </row>
    <row r="3013" s="5" customFormat="1" ht="15.75" customHeight="1" spans="11:16">
      <c r="K3013" s="64"/>
      <c r="L3013" s="64"/>
      <c r="M3013" s="64"/>
      <c r="O3013" s="64"/>
      <c r="P3013" s="65"/>
    </row>
    <row r="3014" s="5" customFormat="1" ht="15.75" customHeight="1" spans="11:16">
      <c r="K3014" s="64"/>
      <c r="L3014" s="64"/>
      <c r="M3014" s="64"/>
      <c r="O3014" s="64"/>
      <c r="P3014" s="65"/>
    </row>
    <row r="3015" s="5" customFormat="1" ht="15.75" customHeight="1" spans="11:16">
      <c r="K3015" s="64"/>
      <c r="L3015" s="64"/>
      <c r="M3015" s="64"/>
      <c r="O3015" s="64"/>
      <c r="P3015" s="65"/>
    </row>
    <row r="3016" s="5" customFormat="1" ht="15.75" customHeight="1" spans="11:16">
      <c r="K3016" s="64"/>
      <c r="L3016" s="64"/>
      <c r="M3016" s="64"/>
      <c r="O3016" s="64"/>
      <c r="P3016" s="65"/>
    </row>
    <row r="3017" s="5" customFormat="1" ht="15.75" customHeight="1" spans="11:16">
      <c r="K3017" s="64"/>
      <c r="L3017" s="64"/>
      <c r="M3017" s="64"/>
      <c r="O3017" s="64"/>
      <c r="P3017" s="65"/>
    </row>
    <row r="3018" s="5" customFormat="1" ht="15.75" customHeight="1" spans="11:16">
      <c r="K3018" s="64"/>
      <c r="L3018" s="64"/>
      <c r="M3018" s="64"/>
      <c r="O3018" s="64"/>
      <c r="P3018" s="65"/>
    </row>
    <row r="3019" s="5" customFormat="1" ht="15.75" customHeight="1" spans="11:16">
      <c r="K3019" s="64"/>
      <c r="L3019" s="64"/>
      <c r="M3019" s="64"/>
      <c r="O3019" s="64"/>
      <c r="P3019" s="65"/>
    </row>
    <row r="3020" s="5" customFormat="1" ht="15.75" customHeight="1" spans="11:16">
      <c r="K3020" s="64"/>
      <c r="L3020" s="64"/>
      <c r="M3020" s="64"/>
      <c r="O3020" s="64"/>
      <c r="P3020" s="65"/>
    </row>
    <row r="3021" s="5" customFormat="1" ht="15.75" customHeight="1" spans="11:16">
      <c r="K3021" s="64"/>
      <c r="L3021" s="64"/>
      <c r="M3021" s="64"/>
      <c r="O3021" s="64"/>
      <c r="P3021" s="65"/>
    </row>
    <row r="3022" s="5" customFormat="1" ht="15.75" customHeight="1" spans="11:16">
      <c r="K3022" s="64"/>
      <c r="L3022" s="64"/>
      <c r="M3022" s="64"/>
      <c r="O3022" s="64"/>
      <c r="P3022" s="65"/>
    </row>
    <row r="3023" s="5" customFormat="1" ht="15.75" customHeight="1" spans="11:16">
      <c r="K3023" s="64"/>
      <c r="L3023" s="64"/>
      <c r="M3023" s="64"/>
      <c r="O3023" s="64"/>
      <c r="P3023" s="65"/>
    </row>
    <row r="3024" s="5" customFormat="1" ht="15.75" customHeight="1" spans="11:16">
      <c r="K3024" s="64"/>
      <c r="L3024" s="64"/>
      <c r="M3024" s="64"/>
      <c r="O3024" s="64"/>
      <c r="P3024" s="65"/>
    </row>
    <row r="3025" s="5" customFormat="1" ht="15.75" customHeight="1" spans="11:16">
      <c r="K3025" s="64"/>
      <c r="L3025" s="64"/>
      <c r="M3025" s="64"/>
      <c r="O3025" s="64"/>
      <c r="P3025" s="65"/>
    </row>
    <row r="3026" s="5" customFormat="1" ht="15.75" customHeight="1" spans="11:16">
      <c r="K3026" s="64"/>
      <c r="L3026" s="64"/>
      <c r="M3026" s="64"/>
      <c r="O3026" s="64"/>
      <c r="P3026" s="65"/>
    </row>
    <row r="3027" s="5" customFormat="1" ht="15.75" customHeight="1" spans="11:16">
      <c r="K3027" s="64"/>
      <c r="L3027" s="64"/>
      <c r="M3027" s="64"/>
      <c r="O3027" s="64"/>
      <c r="P3027" s="65"/>
    </row>
    <row r="3028" s="5" customFormat="1" ht="15.75" customHeight="1" spans="11:16">
      <c r="K3028" s="64"/>
      <c r="L3028" s="64"/>
      <c r="M3028" s="64"/>
      <c r="O3028" s="64"/>
      <c r="P3028" s="65"/>
    </row>
    <row r="3029" s="5" customFormat="1" ht="15.75" customHeight="1" spans="11:16">
      <c r="K3029" s="64"/>
      <c r="L3029" s="64"/>
      <c r="M3029" s="64"/>
      <c r="O3029" s="64"/>
      <c r="P3029" s="65"/>
    </row>
    <row r="3030" s="5" customFormat="1" ht="15.75" customHeight="1" spans="11:16">
      <c r="K3030" s="64"/>
      <c r="L3030" s="64"/>
      <c r="M3030" s="64"/>
      <c r="O3030" s="64"/>
      <c r="P3030" s="65"/>
    </row>
    <row r="3031" s="5" customFormat="1" ht="15.75" customHeight="1" spans="11:16">
      <c r="K3031" s="64"/>
      <c r="L3031" s="64"/>
      <c r="M3031" s="64"/>
      <c r="O3031" s="64"/>
      <c r="P3031" s="65"/>
    </row>
    <row r="3032" s="5" customFormat="1" ht="15.75" customHeight="1" spans="11:16">
      <c r="K3032" s="64"/>
      <c r="L3032" s="64"/>
      <c r="M3032" s="64"/>
      <c r="O3032" s="64"/>
      <c r="P3032" s="65"/>
    </row>
    <row r="3033" s="5" customFormat="1" ht="15.75" customHeight="1" spans="11:16">
      <c r="K3033" s="64"/>
      <c r="L3033" s="64"/>
      <c r="M3033" s="64"/>
      <c r="O3033" s="64"/>
      <c r="P3033" s="65"/>
    </row>
    <row r="3034" s="5" customFormat="1" ht="15.75" customHeight="1" spans="11:16">
      <c r="K3034" s="64"/>
      <c r="L3034" s="64"/>
      <c r="M3034" s="64"/>
      <c r="O3034" s="64"/>
      <c r="P3034" s="65"/>
    </row>
    <row r="3035" s="5" customFormat="1" ht="15.75" customHeight="1" spans="11:16">
      <c r="K3035" s="64"/>
      <c r="L3035" s="64"/>
      <c r="M3035" s="64"/>
      <c r="O3035" s="64"/>
      <c r="P3035" s="65"/>
    </row>
    <row r="3036" s="5" customFormat="1" ht="15.75" customHeight="1" spans="11:16">
      <c r="K3036" s="64"/>
      <c r="L3036" s="64"/>
      <c r="M3036" s="64"/>
      <c r="O3036" s="64"/>
      <c r="P3036" s="65"/>
    </row>
    <row r="3037" s="5" customFormat="1" ht="15.75" customHeight="1" spans="11:16">
      <c r="K3037" s="64"/>
      <c r="L3037" s="64"/>
      <c r="M3037" s="64"/>
      <c r="O3037" s="64"/>
      <c r="P3037" s="65"/>
    </row>
    <row r="3038" s="5" customFormat="1" ht="15.75" customHeight="1" spans="11:16">
      <c r="K3038" s="64"/>
      <c r="L3038" s="64"/>
      <c r="M3038" s="64"/>
      <c r="O3038" s="64"/>
      <c r="P3038" s="65"/>
    </row>
    <row r="3039" s="5" customFormat="1" ht="15.75" customHeight="1" spans="11:16">
      <c r="K3039" s="64"/>
      <c r="L3039" s="64"/>
      <c r="M3039" s="64"/>
      <c r="O3039" s="64"/>
      <c r="P3039" s="65"/>
    </row>
    <row r="3040" s="5" customFormat="1" ht="15.75" customHeight="1" spans="11:16">
      <c r="K3040" s="64"/>
      <c r="L3040" s="64"/>
      <c r="M3040" s="64"/>
      <c r="O3040" s="64"/>
      <c r="P3040" s="65"/>
    </row>
    <row r="3041" s="5" customFormat="1" ht="15.75" customHeight="1" spans="11:16">
      <c r="K3041" s="64"/>
      <c r="L3041" s="64"/>
      <c r="M3041" s="64"/>
      <c r="O3041" s="64"/>
      <c r="P3041" s="65"/>
    </row>
    <row r="3042" s="5" customFormat="1" ht="15.75" customHeight="1" spans="11:16">
      <c r="K3042" s="64"/>
      <c r="L3042" s="64"/>
      <c r="M3042" s="64"/>
      <c r="O3042" s="64"/>
      <c r="P3042" s="65"/>
    </row>
    <row r="3043" s="5" customFormat="1" ht="15.75" customHeight="1" spans="11:16">
      <c r="K3043" s="64"/>
      <c r="L3043" s="64"/>
      <c r="M3043" s="64"/>
      <c r="O3043" s="64"/>
      <c r="P3043" s="65"/>
    </row>
    <row r="3044" s="5" customFormat="1" ht="15.75" customHeight="1" spans="11:16">
      <c r="K3044" s="64"/>
      <c r="L3044" s="64"/>
      <c r="M3044" s="64"/>
      <c r="O3044" s="64"/>
      <c r="P3044" s="65"/>
    </row>
    <row r="3045" s="5" customFormat="1" ht="15.75" customHeight="1" spans="11:16">
      <c r="K3045" s="64"/>
      <c r="L3045" s="64"/>
      <c r="M3045" s="64"/>
      <c r="O3045" s="64"/>
      <c r="P3045" s="65"/>
    </row>
    <row r="3046" s="5" customFormat="1" ht="15.75" customHeight="1" spans="11:16">
      <c r="K3046" s="64"/>
      <c r="L3046" s="64"/>
      <c r="M3046" s="64"/>
      <c r="O3046" s="64"/>
      <c r="P3046" s="65"/>
    </row>
    <row r="3047" s="5" customFormat="1" ht="15.75" customHeight="1" spans="11:16">
      <c r="K3047" s="64"/>
      <c r="L3047" s="64"/>
      <c r="M3047" s="64"/>
      <c r="O3047" s="64"/>
      <c r="P3047" s="65"/>
    </row>
    <row r="3048" s="5" customFormat="1" ht="15.75" customHeight="1" spans="11:16">
      <c r="K3048" s="64"/>
      <c r="L3048" s="64"/>
      <c r="M3048" s="64"/>
      <c r="O3048" s="64"/>
      <c r="P3048" s="65"/>
    </row>
    <row r="3049" s="5" customFormat="1" ht="15.75" customHeight="1" spans="11:16">
      <c r="K3049" s="64"/>
      <c r="L3049" s="64"/>
      <c r="M3049" s="64"/>
      <c r="O3049" s="64"/>
      <c r="P3049" s="65"/>
    </row>
    <row r="3050" s="5" customFormat="1" ht="15.75" customHeight="1" spans="11:16">
      <c r="K3050" s="64"/>
      <c r="L3050" s="64"/>
      <c r="M3050" s="64"/>
      <c r="O3050" s="64"/>
      <c r="P3050" s="65"/>
    </row>
    <row r="3051" s="5" customFormat="1" ht="15.75" customHeight="1" spans="11:16">
      <c r="K3051" s="64"/>
      <c r="L3051" s="64"/>
      <c r="M3051" s="64"/>
      <c r="O3051" s="64"/>
      <c r="P3051" s="65"/>
    </row>
    <row r="3052" s="5" customFormat="1" ht="15.75" customHeight="1" spans="11:16">
      <c r="K3052" s="64"/>
      <c r="L3052" s="64"/>
      <c r="M3052" s="64"/>
      <c r="O3052" s="64"/>
      <c r="P3052" s="65"/>
    </row>
    <row r="3053" s="5" customFormat="1" ht="15.75" customHeight="1" spans="11:16">
      <c r="K3053" s="64"/>
      <c r="L3053" s="64"/>
      <c r="M3053" s="64"/>
      <c r="O3053" s="64"/>
      <c r="P3053" s="65"/>
    </row>
    <row r="3054" s="5" customFormat="1" ht="15.75" customHeight="1" spans="11:16">
      <c r="K3054" s="64"/>
      <c r="L3054" s="64"/>
      <c r="M3054" s="64"/>
      <c r="O3054" s="64"/>
      <c r="P3054" s="65"/>
    </row>
    <row r="3055" s="5" customFormat="1" ht="15.75" customHeight="1" spans="11:16">
      <c r="K3055" s="64"/>
      <c r="L3055" s="64"/>
      <c r="M3055" s="64"/>
      <c r="O3055" s="64"/>
      <c r="P3055" s="65"/>
    </row>
    <row r="3056" s="5" customFormat="1" ht="15.75" customHeight="1" spans="11:16">
      <c r="K3056" s="64"/>
      <c r="L3056" s="64"/>
      <c r="M3056" s="64"/>
      <c r="O3056" s="64"/>
      <c r="P3056" s="65"/>
    </row>
    <row r="3057" s="5" customFormat="1" ht="15.75" customHeight="1" spans="11:16">
      <c r="K3057" s="64"/>
      <c r="L3057" s="64"/>
      <c r="M3057" s="64"/>
      <c r="O3057" s="64"/>
      <c r="P3057" s="65"/>
    </row>
    <row r="3058" s="5" customFormat="1" ht="15.75" customHeight="1" spans="11:16">
      <c r="K3058" s="64"/>
      <c r="L3058" s="64"/>
      <c r="M3058" s="64"/>
      <c r="O3058" s="64"/>
      <c r="P3058" s="65"/>
    </row>
    <row r="3059" s="5" customFormat="1" ht="15.75" customHeight="1" spans="11:16">
      <c r="K3059" s="64"/>
      <c r="L3059" s="64"/>
      <c r="M3059" s="64"/>
      <c r="O3059" s="64"/>
      <c r="P3059" s="65"/>
    </row>
    <row r="3060" s="5" customFormat="1" ht="15.75" customHeight="1" spans="11:16">
      <c r="K3060" s="64"/>
      <c r="L3060" s="64"/>
      <c r="M3060" s="64"/>
      <c r="O3060" s="64"/>
      <c r="P3060" s="65"/>
    </row>
    <row r="3061" s="5" customFormat="1" ht="15.75" customHeight="1" spans="11:16">
      <c r="K3061" s="64"/>
      <c r="L3061" s="64"/>
      <c r="M3061" s="64"/>
      <c r="O3061" s="64"/>
      <c r="P3061" s="65"/>
    </row>
    <row r="3062" s="5" customFormat="1" ht="15.75" customHeight="1" spans="11:16">
      <c r="K3062" s="64"/>
      <c r="L3062" s="64"/>
      <c r="M3062" s="64"/>
      <c r="O3062" s="64"/>
      <c r="P3062" s="65"/>
    </row>
    <row r="3063" s="5" customFormat="1" ht="15.75" customHeight="1" spans="11:16">
      <c r="K3063" s="64"/>
      <c r="L3063" s="64"/>
      <c r="M3063" s="64"/>
      <c r="O3063" s="64"/>
      <c r="P3063" s="65"/>
    </row>
    <row r="3064" s="5" customFormat="1" ht="15.75" customHeight="1" spans="11:16">
      <c r="K3064" s="64"/>
      <c r="L3064" s="64"/>
      <c r="M3064" s="64"/>
      <c r="O3064" s="64"/>
      <c r="P3064" s="65"/>
    </row>
    <row r="3065" s="5" customFormat="1" ht="15.75" customHeight="1" spans="11:16">
      <c r="K3065" s="64"/>
      <c r="L3065" s="64"/>
      <c r="M3065" s="64"/>
      <c r="O3065" s="64"/>
      <c r="P3065" s="65"/>
    </row>
    <row r="3066" s="5" customFormat="1" ht="15.75" customHeight="1" spans="11:16">
      <c r="K3066" s="64"/>
      <c r="L3066" s="64"/>
      <c r="M3066" s="64"/>
      <c r="O3066" s="64"/>
      <c r="P3066" s="65"/>
    </row>
    <row r="3067" s="5" customFormat="1" ht="15.75" customHeight="1" spans="11:16">
      <c r="K3067" s="64"/>
      <c r="L3067" s="64"/>
      <c r="M3067" s="64"/>
      <c r="O3067" s="64"/>
      <c r="P3067" s="65"/>
    </row>
    <row r="3068" s="5" customFormat="1" ht="15.75" customHeight="1" spans="11:16">
      <c r="K3068" s="64"/>
      <c r="L3068" s="64"/>
      <c r="M3068" s="64"/>
      <c r="O3068" s="64"/>
      <c r="P3068" s="65"/>
    </row>
    <row r="3069" s="5" customFormat="1" ht="15.75" customHeight="1" spans="11:16">
      <c r="K3069" s="64"/>
      <c r="L3069" s="64"/>
      <c r="M3069" s="64"/>
      <c r="O3069" s="64"/>
      <c r="P3069" s="65"/>
    </row>
    <row r="3070" s="5" customFormat="1" ht="15.75" customHeight="1" spans="11:16">
      <c r="K3070" s="64"/>
      <c r="L3070" s="64"/>
      <c r="M3070" s="64"/>
      <c r="O3070" s="64"/>
      <c r="P3070" s="65"/>
    </row>
    <row r="3071" s="5" customFormat="1" ht="15.75" customHeight="1" spans="11:16">
      <c r="K3071" s="64"/>
      <c r="L3071" s="64"/>
      <c r="M3071" s="64"/>
      <c r="O3071" s="64"/>
      <c r="P3071" s="65"/>
    </row>
    <row r="3072" s="5" customFormat="1" ht="15.75" customHeight="1" spans="11:16">
      <c r="K3072" s="64"/>
      <c r="L3072" s="64"/>
      <c r="M3072" s="64"/>
      <c r="O3072" s="64"/>
      <c r="P3072" s="65"/>
    </row>
    <row r="3073" s="5" customFormat="1" ht="15.75" customHeight="1" spans="11:16">
      <c r="K3073" s="64"/>
      <c r="L3073" s="64"/>
      <c r="M3073" s="64"/>
      <c r="O3073" s="64"/>
      <c r="P3073" s="65"/>
    </row>
    <row r="3074" s="5" customFormat="1" ht="15.75" customHeight="1" spans="11:16">
      <c r="K3074" s="64"/>
      <c r="L3074" s="64"/>
      <c r="M3074" s="64"/>
      <c r="O3074" s="64"/>
      <c r="P3074" s="65"/>
    </row>
    <row r="3075" s="5" customFormat="1" ht="15.75" customHeight="1" spans="11:16">
      <c r="K3075" s="64"/>
      <c r="L3075" s="64"/>
      <c r="M3075" s="64"/>
      <c r="O3075" s="64"/>
      <c r="P3075" s="65"/>
    </row>
    <row r="3076" s="5" customFormat="1" ht="15.75" customHeight="1" spans="11:16">
      <c r="K3076" s="64"/>
      <c r="L3076" s="64"/>
      <c r="M3076" s="64"/>
      <c r="O3076" s="64"/>
      <c r="P3076" s="65"/>
    </row>
    <row r="3077" s="5" customFormat="1" ht="15.75" customHeight="1" spans="11:16">
      <c r="K3077" s="64"/>
      <c r="L3077" s="64"/>
      <c r="M3077" s="64"/>
      <c r="O3077" s="64"/>
      <c r="P3077" s="65"/>
    </row>
    <row r="3078" s="5" customFormat="1" ht="15.75" customHeight="1" spans="11:16">
      <c r="K3078" s="64"/>
      <c r="L3078" s="64"/>
      <c r="M3078" s="64"/>
      <c r="O3078" s="64"/>
      <c r="P3078" s="65"/>
    </row>
    <row r="3079" s="5" customFormat="1" ht="15.75" customHeight="1" spans="11:16">
      <c r="K3079" s="64"/>
      <c r="L3079" s="64"/>
      <c r="M3079" s="64"/>
      <c r="O3079" s="64"/>
      <c r="P3079" s="65"/>
    </row>
    <row r="3080" s="5" customFormat="1" ht="15.75" customHeight="1" spans="11:16">
      <c r="K3080" s="64"/>
      <c r="L3080" s="64"/>
      <c r="M3080" s="64"/>
      <c r="O3080" s="64"/>
      <c r="P3080" s="65"/>
    </row>
    <row r="3081" s="5" customFormat="1" ht="15.75" customHeight="1" spans="11:16">
      <c r="K3081" s="64"/>
      <c r="L3081" s="64"/>
      <c r="M3081" s="64"/>
      <c r="O3081" s="64"/>
      <c r="P3081" s="65"/>
    </row>
    <row r="3082" s="5" customFormat="1" ht="15.75" customHeight="1" spans="11:16">
      <c r="K3082" s="64"/>
      <c r="L3082" s="64"/>
      <c r="M3082" s="64"/>
      <c r="O3082" s="64"/>
      <c r="P3082" s="65"/>
    </row>
    <row r="3083" s="5" customFormat="1" ht="15.75" customHeight="1" spans="11:16">
      <c r="K3083" s="64"/>
      <c r="L3083" s="64"/>
      <c r="M3083" s="64"/>
      <c r="O3083" s="64"/>
      <c r="P3083" s="65"/>
    </row>
    <row r="3084" s="5" customFormat="1" ht="15.75" customHeight="1" spans="11:16">
      <c r="K3084" s="64"/>
      <c r="L3084" s="64"/>
      <c r="M3084" s="64"/>
      <c r="O3084" s="64"/>
      <c r="P3084" s="65"/>
    </row>
    <row r="3085" s="5" customFormat="1" ht="15.75" customHeight="1" spans="11:16">
      <c r="K3085" s="64"/>
      <c r="L3085" s="64"/>
      <c r="M3085" s="64"/>
      <c r="O3085" s="64"/>
      <c r="P3085" s="65"/>
    </row>
    <row r="3086" s="5" customFormat="1" ht="15.75" customHeight="1" spans="11:16">
      <c r="K3086" s="64"/>
      <c r="L3086" s="64"/>
      <c r="M3086" s="64"/>
      <c r="O3086" s="64"/>
      <c r="P3086" s="65"/>
    </row>
    <row r="3087" s="5" customFormat="1" ht="15.75" customHeight="1" spans="11:16">
      <c r="K3087" s="64"/>
      <c r="L3087" s="64"/>
      <c r="M3087" s="64"/>
      <c r="O3087" s="64"/>
      <c r="P3087" s="65"/>
    </row>
    <row r="3088" s="5" customFormat="1" ht="15.75" customHeight="1" spans="11:16">
      <c r="K3088" s="64"/>
      <c r="L3088" s="64"/>
      <c r="M3088" s="64"/>
      <c r="O3088" s="64"/>
      <c r="P3088" s="65"/>
    </row>
    <row r="3089" s="5" customFormat="1" ht="15.75" customHeight="1" spans="11:16">
      <c r="K3089" s="64"/>
      <c r="L3089" s="64"/>
      <c r="M3089" s="64"/>
      <c r="O3089" s="64"/>
      <c r="P3089" s="65"/>
    </row>
    <row r="3090" s="5" customFormat="1" ht="15.75" customHeight="1" spans="11:16">
      <c r="K3090" s="64"/>
      <c r="L3090" s="64"/>
      <c r="M3090" s="64"/>
      <c r="O3090" s="64"/>
      <c r="P3090" s="65"/>
    </row>
    <row r="3091" s="5" customFormat="1" ht="15.75" customHeight="1" spans="11:16">
      <c r="K3091" s="64"/>
      <c r="L3091" s="64"/>
      <c r="M3091" s="64"/>
      <c r="O3091" s="64"/>
      <c r="P3091" s="65"/>
    </row>
    <row r="3092" s="5" customFormat="1" ht="15.75" customHeight="1" spans="11:16">
      <c r="K3092" s="64"/>
      <c r="L3092" s="64"/>
      <c r="M3092" s="64"/>
      <c r="O3092" s="64"/>
      <c r="P3092" s="65"/>
    </row>
    <row r="3093" s="5" customFormat="1" ht="15.75" customHeight="1" spans="11:16">
      <c r="K3093" s="64"/>
      <c r="L3093" s="64"/>
      <c r="M3093" s="64"/>
      <c r="O3093" s="64"/>
      <c r="P3093" s="65"/>
    </row>
    <row r="3094" s="5" customFormat="1" ht="15.75" customHeight="1" spans="11:16">
      <c r="K3094" s="64"/>
      <c r="L3094" s="64"/>
      <c r="M3094" s="64"/>
      <c r="O3094" s="64"/>
      <c r="P3094" s="65"/>
    </row>
    <row r="3095" s="5" customFormat="1" ht="15.75" customHeight="1" spans="11:16">
      <c r="K3095" s="64"/>
      <c r="L3095" s="64"/>
      <c r="M3095" s="64"/>
      <c r="O3095" s="64"/>
      <c r="P3095" s="65"/>
    </row>
    <row r="3096" s="5" customFormat="1" ht="15.75" customHeight="1" spans="11:16">
      <c r="K3096" s="64"/>
      <c r="L3096" s="64"/>
      <c r="M3096" s="64"/>
      <c r="O3096" s="64"/>
      <c r="P3096" s="65"/>
    </row>
    <row r="3097" s="5" customFormat="1" ht="15.75" customHeight="1" spans="11:16">
      <c r="K3097" s="64"/>
      <c r="L3097" s="64"/>
      <c r="M3097" s="64"/>
      <c r="O3097" s="64"/>
      <c r="P3097" s="65"/>
    </row>
    <row r="3098" s="5" customFormat="1" ht="15.75" customHeight="1" spans="11:16">
      <c r="K3098" s="64"/>
      <c r="L3098" s="64"/>
      <c r="M3098" s="64"/>
      <c r="O3098" s="64"/>
      <c r="P3098" s="65"/>
    </row>
    <row r="3099" s="5" customFormat="1" ht="15.75" customHeight="1" spans="11:16">
      <c r="K3099" s="64"/>
      <c r="L3099" s="64"/>
      <c r="M3099" s="64"/>
      <c r="O3099" s="64"/>
      <c r="P3099" s="65"/>
    </row>
    <row r="3100" s="5" customFormat="1" ht="15.75" customHeight="1" spans="11:16">
      <c r="K3100" s="64"/>
      <c r="L3100" s="64"/>
      <c r="M3100" s="64"/>
      <c r="O3100" s="64"/>
      <c r="P3100" s="65"/>
    </row>
    <row r="3101" s="5" customFormat="1" ht="15.75" customHeight="1" spans="11:16">
      <c r="K3101" s="64"/>
      <c r="L3101" s="64"/>
      <c r="M3101" s="64"/>
      <c r="O3101" s="64"/>
      <c r="P3101" s="65"/>
    </row>
    <row r="3102" s="5" customFormat="1" ht="15.75" customHeight="1" spans="11:16">
      <c r="K3102" s="64"/>
      <c r="L3102" s="64"/>
      <c r="M3102" s="64"/>
      <c r="O3102" s="64"/>
      <c r="P3102" s="65"/>
    </row>
    <row r="3103" s="5" customFormat="1" ht="15.75" customHeight="1" spans="11:16">
      <c r="K3103" s="64"/>
      <c r="L3103" s="64"/>
      <c r="M3103" s="64"/>
      <c r="O3103" s="64"/>
      <c r="P3103" s="65"/>
    </row>
    <row r="3104" s="5" customFormat="1" ht="15.75" customHeight="1" spans="11:16">
      <c r="K3104" s="64"/>
      <c r="L3104" s="64"/>
      <c r="M3104" s="64"/>
      <c r="O3104" s="64"/>
      <c r="P3104" s="65"/>
    </row>
    <row r="3105" s="5" customFormat="1" ht="15.75" customHeight="1" spans="11:16">
      <c r="K3105" s="64"/>
      <c r="L3105" s="64"/>
      <c r="M3105" s="64"/>
      <c r="O3105" s="64"/>
      <c r="P3105" s="65"/>
    </row>
    <row r="3106" s="5" customFormat="1" ht="15.75" customHeight="1" spans="11:16">
      <c r="K3106" s="64"/>
      <c r="L3106" s="64"/>
      <c r="M3106" s="64"/>
      <c r="O3106" s="64"/>
      <c r="P3106" s="65"/>
    </row>
    <row r="3107" s="5" customFormat="1" ht="15.75" customHeight="1" spans="11:16">
      <c r="K3107" s="64"/>
      <c r="L3107" s="64"/>
      <c r="M3107" s="64"/>
      <c r="O3107" s="64"/>
      <c r="P3107" s="65"/>
    </row>
    <row r="3108" s="5" customFormat="1" ht="15.75" customHeight="1" spans="11:16">
      <c r="K3108" s="64"/>
      <c r="L3108" s="64"/>
      <c r="M3108" s="64"/>
      <c r="O3108" s="64"/>
      <c r="P3108" s="65"/>
    </row>
    <row r="3109" s="5" customFormat="1" ht="15.75" customHeight="1" spans="11:16">
      <c r="K3109" s="64"/>
      <c r="L3109" s="64"/>
      <c r="M3109" s="64"/>
      <c r="O3109" s="64"/>
      <c r="P3109" s="65"/>
    </row>
    <row r="3110" s="5" customFormat="1" ht="15.75" customHeight="1" spans="11:16">
      <c r="K3110" s="64"/>
      <c r="L3110" s="64"/>
      <c r="M3110" s="64"/>
      <c r="O3110" s="64"/>
      <c r="P3110" s="65"/>
    </row>
    <row r="3111" s="5" customFormat="1" ht="15.75" customHeight="1" spans="11:16">
      <c r="K3111" s="64"/>
      <c r="L3111" s="64"/>
      <c r="M3111" s="64"/>
      <c r="O3111" s="64"/>
      <c r="P3111" s="65"/>
    </row>
    <row r="3112" s="5" customFormat="1" ht="15.75" customHeight="1" spans="11:16">
      <c r="K3112" s="64"/>
      <c r="L3112" s="64"/>
      <c r="M3112" s="64"/>
      <c r="O3112" s="64"/>
      <c r="P3112" s="65"/>
    </row>
    <row r="3113" s="5" customFormat="1" ht="15.75" customHeight="1" spans="11:16">
      <c r="K3113" s="64"/>
      <c r="L3113" s="64"/>
      <c r="M3113" s="64"/>
      <c r="O3113" s="64"/>
      <c r="P3113" s="65"/>
    </row>
    <row r="3114" s="5" customFormat="1" ht="15.75" customHeight="1" spans="11:16">
      <c r="K3114" s="64"/>
      <c r="L3114" s="64"/>
      <c r="M3114" s="64"/>
      <c r="O3114" s="64"/>
      <c r="P3114" s="65"/>
    </row>
    <row r="3115" s="5" customFormat="1" ht="15.75" customHeight="1" spans="11:16">
      <c r="K3115" s="64"/>
      <c r="L3115" s="64"/>
      <c r="M3115" s="64"/>
      <c r="O3115" s="64"/>
      <c r="P3115" s="65"/>
    </row>
    <row r="3116" s="5" customFormat="1" ht="15.75" customHeight="1" spans="11:16">
      <c r="K3116" s="64"/>
      <c r="L3116" s="64"/>
      <c r="M3116" s="64"/>
      <c r="O3116" s="64"/>
      <c r="P3116" s="65"/>
    </row>
    <row r="3117" s="5" customFormat="1" ht="15.75" customHeight="1" spans="11:16">
      <c r="K3117" s="64"/>
      <c r="L3117" s="64"/>
      <c r="M3117" s="64"/>
      <c r="O3117" s="64"/>
      <c r="P3117" s="65"/>
    </row>
    <row r="3118" s="5" customFormat="1" ht="15.75" customHeight="1" spans="11:16">
      <c r="K3118" s="64"/>
      <c r="L3118" s="64"/>
      <c r="M3118" s="64"/>
      <c r="O3118" s="64"/>
      <c r="P3118" s="65"/>
    </row>
    <row r="3119" s="5" customFormat="1" ht="15.75" customHeight="1" spans="11:16">
      <c r="K3119" s="64"/>
      <c r="L3119" s="64"/>
      <c r="M3119" s="64"/>
      <c r="O3119" s="64"/>
      <c r="P3119" s="65"/>
    </row>
    <row r="3120" s="5" customFormat="1" ht="15.75" customHeight="1" spans="11:16">
      <c r="K3120" s="64"/>
      <c r="L3120" s="64"/>
      <c r="M3120" s="64"/>
      <c r="O3120" s="64"/>
      <c r="P3120" s="65"/>
    </row>
    <row r="3121" s="5" customFormat="1" ht="15.75" customHeight="1" spans="11:16">
      <c r="K3121" s="64"/>
      <c r="L3121" s="64"/>
      <c r="M3121" s="64"/>
      <c r="O3121" s="64"/>
      <c r="P3121" s="65"/>
    </row>
    <row r="3122" s="5" customFormat="1" ht="15.75" customHeight="1" spans="11:16">
      <c r="K3122" s="64"/>
      <c r="L3122" s="64"/>
      <c r="M3122" s="64"/>
      <c r="O3122" s="64"/>
      <c r="P3122" s="65"/>
    </row>
    <row r="3123" s="5" customFormat="1" ht="15.75" customHeight="1" spans="11:16">
      <c r="K3123" s="64"/>
      <c r="L3123" s="64"/>
      <c r="M3123" s="64"/>
      <c r="O3123" s="64"/>
      <c r="P3123" s="65"/>
    </row>
    <row r="3124" s="5" customFormat="1" ht="15.75" customHeight="1" spans="11:16">
      <c r="K3124" s="64"/>
      <c r="L3124" s="64"/>
      <c r="M3124" s="64"/>
      <c r="O3124" s="64"/>
      <c r="P3124" s="65"/>
    </row>
    <row r="3125" s="5" customFormat="1" ht="15.75" customHeight="1" spans="11:16">
      <c r="K3125" s="64"/>
      <c r="L3125" s="64"/>
      <c r="M3125" s="64"/>
      <c r="O3125" s="64"/>
      <c r="P3125" s="65"/>
    </row>
    <row r="3126" s="5" customFormat="1" ht="15.75" customHeight="1" spans="11:16">
      <c r="K3126" s="64"/>
      <c r="L3126" s="64"/>
      <c r="M3126" s="64"/>
      <c r="O3126" s="64"/>
      <c r="P3126" s="65"/>
    </row>
    <row r="3127" s="5" customFormat="1" ht="15.75" customHeight="1" spans="11:16">
      <c r="K3127" s="64"/>
      <c r="L3127" s="64"/>
      <c r="M3127" s="64"/>
      <c r="O3127" s="64"/>
      <c r="P3127" s="65"/>
    </row>
    <row r="3128" s="5" customFormat="1" ht="15.75" customHeight="1" spans="11:16">
      <c r="K3128" s="64"/>
      <c r="L3128" s="64"/>
      <c r="M3128" s="64"/>
      <c r="O3128" s="64"/>
      <c r="P3128" s="65"/>
    </row>
    <row r="3129" s="5" customFormat="1" ht="15.75" customHeight="1" spans="11:16">
      <c r="K3129" s="64"/>
      <c r="L3129" s="64"/>
      <c r="M3129" s="64"/>
      <c r="O3129" s="64"/>
      <c r="P3129" s="65"/>
    </row>
    <row r="3130" s="5" customFormat="1" ht="15.75" customHeight="1" spans="11:16">
      <c r="K3130" s="64"/>
      <c r="L3130" s="64"/>
      <c r="M3130" s="64"/>
      <c r="O3130" s="64"/>
      <c r="P3130" s="65"/>
    </row>
    <row r="3131" s="5" customFormat="1" ht="15.75" customHeight="1" spans="11:16">
      <c r="K3131" s="64"/>
      <c r="L3131" s="64"/>
      <c r="M3131" s="64"/>
      <c r="O3131" s="64"/>
      <c r="P3131" s="65"/>
    </row>
    <row r="3132" s="5" customFormat="1" ht="15.75" customHeight="1" spans="11:16">
      <c r="K3132" s="64"/>
      <c r="L3132" s="64"/>
      <c r="M3132" s="64"/>
      <c r="O3132" s="64"/>
      <c r="P3132" s="65"/>
    </row>
    <row r="3133" s="5" customFormat="1" ht="15.75" customHeight="1" spans="11:16">
      <c r="K3133" s="64"/>
      <c r="L3133" s="64"/>
      <c r="M3133" s="64"/>
      <c r="O3133" s="64"/>
      <c r="P3133" s="65"/>
    </row>
    <row r="3134" s="5" customFormat="1" ht="15.75" customHeight="1" spans="11:16">
      <c r="K3134" s="64"/>
      <c r="L3134" s="64"/>
      <c r="M3134" s="64"/>
      <c r="O3134" s="64"/>
      <c r="P3134" s="65"/>
    </row>
    <row r="3135" s="5" customFormat="1" ht="15.75" customHeight="1" spans="11:16">
      <c r="K3135" s="64"/>
      <c r="L3135" s="64"/>
      <c r="M3135" s="64"/>
      <c r="O3135" s="64"/>
      <c r="P3135" s="65"/>
    </row>
    <row r="3136" s="5" customFormat="1" ht="15.75" customHeight="1" spans="11:16">
      <c r="K3136" s="64"/>
      <c r="L3136" s="64"/>
      <c r="M3136" s="64"/>
      <c r="O3136" s="64"/>
      <c r="P3136" s="65"/>
    </row>
    <row r="3137" s="5" customFormat="1" ht="15.75" customHeight="1" spans="11:16">
      <c r="K3137" s="64"/>
      <c r="L3137" s="64"/>
      <c r="M3137" s="64"/>
      <c r="O3137" s="64"/>
      <c r="P3137" s="65"/>
    </row>
    <row r="3138" s="5" customFormat="1" ht="15.75" customHeight="1" spans="11:16">
      <c r="K3138" s="64"/>
      <c r="L3138" s="64"/>
      <c r="M3138" s="64"/>
      <c r="O3138" s="64"/>
      <c r="P3138" s="65"/>
    </row>
    <row r="3139" s="5" customFormat="1" ht="15.75" customHeight="1" spans="11:16">
      <c r="K3139" s="64"/>
      <c r="L3139" s="64"/>
      <c r="M3139" s="64"/>
      <c r="O3139" s="64"/>
      <c r="P3139" s="65"/>
    </row>
    <row r="3140" s="5" customFormat="1" ht="15.75" customHeight="1" spans="11:16">
      <c r="K3140" s="64"/>
      <c r="L3140" s="64"/>
      <c r="M3140" s="64"/>
      <c r="O3140" s="64"/>
      <c r="P3140" s="65"/>
    </row>
    <row r="3141" s="5" customFormat="1" ht="15.75" customHeight="1" spans="11:16">
      <c r="K3141" s="64"/>
      <c r="L3141" s="64"/>
      <c r="M3141" s="64"/>
      <c r="O3141" s="64"/>
      <c r="P3141" s="65"/>
    </row>
    <row r="3142" s="5" customFormat="1" ht="15.75" customHeight="1" spans="11:16">
      <c r="K3142" s="64"/>
      <c r="L3142" s="64"/>
      <c r="M3142" s="64"/>
      <c r="O3142" s="64"/>
      <c r="P3142" s="65"/>
    </row>
    <row r="3143" s="5" customFormat="1" ht="15.75" customHeight="1" spans="11:16">
      <c r="K3143" s="64"/>
      <c r="L3143" s="64"/>
      <c r="M3143" s="64"/>
      <c r="O3143" s="64"/>
      <c r="P3143" s="65"/>
    </row>
    <row r="3144" s="5" customFormat="1" ht="15.75" customHeight="1" spans="11:16">
      <c r="K3144" s="64"/>
      <c r="L3144" s="64"/>
      <c r="M3144" s="64"/>
      <c r="O3144" s="64"/>
      <c r="P3144" s="65"/>
    </row>
    <row r="3145" s="5" customFormat="1" ht="15.75" customHeight="1" spans="11:16">
      <c r="K3145" s="64"/>
      <c r="L3145" s="64"/>
      <c r="M3145" s="64"/>
      <c r="O3145" s="64"/>
      <c r="P3145" s="65"/>
    </row>
    <row r="3146" s="5" customFormat="1" ht="15.75" customHeight="1" spans="11:16">
      <c r="K3146" s="64"/>
      <c r="L3146" s="64"/>
      <c r="M3146" s="64"/>
      <c r="O3146" s="64"/>
      <c r="P3146" s="65"/>
    </row>
    <row r="3147" s="5" customFormat="1" ht="15.75" customHeight="1" spans="11:16">
      <c r="K3147" s="64"/>
      <c r="L3147" s="64"/>
      <c r="M3147" s="64"/>
      <c r="O3147" s="64"/>
      <c r="P3147" s="65"/>
    </row>
    <row r="3148" s="5" customFormat="1" ht="15.75" customHeight="1" spans="11:16">
      <c r="K3148" s="64"/>
      <c r="L3148" s="64"/>
      <c r="M3148" s="64"/>
      <c r="O3148" s="64"/>
      <c r="P3148" s="65"/>
    </row>
    <row r="3149" s="5" customFormat="1" ht="15.75" customHeight="1" spans="11:16">
      <c r="K3149" s="64"/>
      <c r="L3149" s="64"/>
      <c r="M3149" s="64"/>
      <c r="O3149" s="64"/>
      <c r="P3149" s="65"/>
    </row>
    <row r="3150" s="5" customFormat="1" ht="15.75" customHeight="1" spans="11:16">
      <c r="K3150" s="64"/>
      <c r="L3150" s="64"/>
      <c r="M3150" s="64"/>
      <c r="O3150" s="64"/>
      <c r="P3150" s="65"/>
    </row>
    <row r="3151" s="5" customFormat="1" ht="15.75" customHeight="1" spans="11:16">
      <c r="K3151" s="64"/>
      <c r="L3151" s="64"/>
      <c r="M3151" s="64"/>
      <c r="O3151" s="64"/>
      <c r="P3151" s="65"/>
    </row>
    <row r="3152" s="5" customFormat="1" ht="15.75" customHeight="1" spans="11:16">
      <c r="K3152" s="64"/>
      <c r="L3152" s="64"/>
      <c r="M3152" s="64"/>
      <c r="O3152" s="64"/>
      <c r="P3152" s="65"/>
    </row>
    <row r="3153" s="5" customFormat="1" ht="15.75" customHeight="1" spans="11:16">
      <c r="K3153" s="64"/>
      <c r="L3153" s="64"/>
      <c r="M3153" s="64"/>
      <c r="O3153" s="64"/>
      <c r="P3153" s="65"/>
    </row>
    <row r="3154" s="5" customFormat="1" ht="15.75" customHeight="1" spans="11:16">
      <c r="K3154" s="64"/>
      <c r="L3154" s="64"/>
      <c r="M3154" s="64"/>
      <c r="O3154" s="64"/>
      <c r="P3154" s="65"/>
    </row>
    <row r="3155" s="5" customFormat="1" ht="15.75" customHeight="1" spans="11:16">
      <c r="K3155" s="64"/>
      <c r="L3155" s="64"/>
      <c r="M3155" s="64"/>
      <c r="O3155" s="64"/>
      <c r="P3155" s="65"/>
    </row>
    <row r="3156" s="5" customFormat="1" ht="15.75" customHeight="1" spans="11:16">
      <c r="K3156" s="64"/>
      <c r="L3156" s="64"/>
      <c r="M3156" s="64"/>
      <c r="O3156" s="64"/>
      <c r="P3156" s="65"/>
    </row>
    <row r="3157" s="5" customFormat="1" ht="15.75" customHeight="1" spans="11:16">
      <c r="K3157" s="64"/>
      <c r="L3157" s="64"/>
      <c r="M3157" s="64"/>
      <c r="O3157" s="64"/>
      <c r="P3157" s="65"/>
    </row>
    <row r="3158" s="5" customFormat="1" ht="15.75" customHeight="1" spans="11:16">
      <c r="K3158" s="64"/>
      <c r="L3158" s="64"/>
      <c r="M3158" s="64"/>
      <c r="O3158" s="64"/>
      <c r="P3158" s="65"/>
    </row>
    <row r="3159" s="5" customFormat="1" ht="15.75" customHeight="1" spans="11:16">
      <c r="K3159" s="64"/>
      <c r="L3159" s="64"/>
      <c r="M3159" s="64"/>
      <c r="O3159" s="64"/>
      <c r="P3159" s="65"/>
    </row>
    <row r="3160" s="5" customFormat="1" ht="15.75" customHeight="1" spans="11:16">
      <c r="K3160" s="64"/>
      <c r="L3160" s="64"/>
      <c r="M3160" s="64"/>
      <c r="O3160" s="64"/>
      <c r="P3160" s="65"/>
    </row>
    <row r="3161" s="5" customFormat="1" ht="15.75" customHeight="1" spans="11:16">
      <c r="K3161" s="64"/>
      <c r="L3161" s="64"/>
      <c r="M3161" s="64"/>
      <c r="O3161" s="64"/>
      <c r="P3161" s="65"/>
    </row>
    <row r="3162" s="5" customFormat="1" ht="15.75" customHeight="1" spans="11:16">
      <c r="K3162" s="64"/>
      <c r="L3162" s="64"/>
      <c r="M3162" s="64"/>
      <c r="O3162" s="64"/>
      <c r="P3162" s="65"/>
    </row>
    <row r="3163" s="5" customFormat="1" ht="15.75" customHeight="1" spans="11:16">
      <c r="K3163" s="64"/>
      <c r="L3163" s="64"/>
      <c r="M3163" s="64"/>
      <c r="O3163" s="64"/>
      <c r="P3163" s="65"/>
    </row>
    <row r="3164" s="5" customFormat="1" ht="15.75" customHeight="1" spans="11:16">
      <c r="K3164" s="64"/>
      <c r="L3164" s="64"/>
      <c r="M3164" s="64"/>
      <c r="O3164" s="64"/>
      <c r="P3164" s="65"/>
    </row>
    <row r="3165" s="5" customFormat="1" ht="15.75" customHeight="1" spans="11:16">
      <c r="K3165" s="64"/>
      <c r="L3165" s="64"/>
      <c r="M3165" s="64"/>
      <c r="O3165" s="64"/>
      <c r="P3165" s="65"/>
    </row>
    <row r="3166" s="5" customFormat="1" ht="15.75" customHeight="1" spans="11:16">
      <c r="K3166" s="64"/>
      <c r="L3166" s="64"/>
      <c r="M3166" s="64"/>
      <c r="O3166" s="64"/>
      <c r="P3166" s="65"/>
    </row>
    <row r="3167" s="5" customFormat="1" ht="15.75" customHeight="1" spans="11:16">
      <c r="K3167" s="64"/>
      <c r="L3167" s="64"/>
      <c r="M3167" s="64"/>
      <c r="O3167" s="64"/>
      <c r="P3167" s="65"/>
    </row>
    <row r="3168" s="5" customFormat="1" ht="15.75" customHeight="1" spans="11:16">
      <c r="K3168" s="64"/>
      <c r="L3168" s="64"/>
      <c r="M3168" s="64"/>
      <c r="O3168" s="64"/>
      <c r="P3168" s="65"/>
    </row>
    <row r="3169" s="5" customFormat="1" ht="15.75" customHeight="1" spans="11:16">
      <c r="K3169" s="64"/>
      <c r="L3169" s="64"/>
      <c r="M3169" s="64"/>
      <c r="O3169" s="64"/>
      <c r="P3169" s="65"/>
    </row>
    <row r="3170" s="5" customFormat="1" ht="15.75" customHeight="1" spans="11:16">
      <c r="K3170" s="64"/>
      <c r="L3170" s="64"/>
      <c r="M3170" s="64"/>
      <c r="O3170" s="64"/>
      <c r="P3170" s="65"/>
    </row>
    <row r="3171" s="5" customFormat="1" ht="15.75" customHeight="1" spans="11:16">
      <c r="K3171" s="64"/>
      <c r="L3171" s="64"/>
      <c r="M3171" s="64"/>
      <c r="O3171" s="64"/>
      <c r="P3171" s="65"/>
    </row>
    <row r="3172" s="5" customFormat="1" ht="15.75" customHeight="1" spans="11:16">
      <c r="K3172" s="64"/>
      <c r="L3172" s="64"/>
      <c r="M3172" s="64"/>
      <c r="O3172" s="64"/>
      <c r="P3172" s="65"/>
    </row>
    <row r="3173" s="5" customFormat="1" ht="15.75" customHeight="1" spans="11:16">
      <c r="K3173" s="64"/>
      <c r="L3173" s="64"/>
      <c r="M3173" s="64"/>
      <c r="O3173" s="64"/>
      <c r="P3173" s="65"/>
    </row>
    <row r="3174" s="5" customFormat="1" ht="15.75" customHeight="1" spans="11:16">
      <c r="K3174" s="64"/>
      <c r="L3174" s="64"/>
      <c r="M3174" s="64"/>
      <c r="O3174" s="64"/>
      <c r="P3174" s="65"/>
    </row>
    <row r="3175" s="5" customFormat="1" ht="15.75" customHeight="1" spans="11:16">
      <c r="K3175" s="64"/>
      <c r="L3175" s="64"/>
      <c r="M3175" s="64"/>
      <c r="O3175" s="64"/>
      <c r="P3175" s="65"/>
    </row>
    <row r="3176" s="5" customFormat="1" ht="15.75" customHeight="1" spans="11:16">
      <c r="K3176" s="64"/>
      <c r="L3176" s="64"/>
      <c r="M3176" s="64"/>
      <c r="O3176" s="64"/>
      <c r="P3176" s="65"/>
    </row>
    <row r="3177" s="5" customFormat="1" ht="15.75" customHeight="1" spans="11:16">
      <c r="K3177" s="64"/>
      <c r="L3177" s="64"/>
      <c r="M3177" s="64"/>
      <c r="O3177" s="64"/>
      <c r="P3177" s="65"/>
    </row>
    <row r="3178" s="5" customFormat="1" ht="15.75" customHeight="1" spans="11:16">
      <c r="K3178" s="64"/>
      <c r="L3178" s="64"/>
      <c r="M3178" s="64"/>
      <c r="O3178" s="64"/>
      <c r="P3178" s="65"/>
    </row>
    <row r="3179" s="5" customFormat="1" ht="15.75" customHeight="1" spans="11:16">
      <c r="K3179" s="64"/>
      <c r="L3179" s="64"/>
      <c r="M3179" s="64"/>
      <c r="O3179" s="64"/>
      <c r="P3179" s="65"/>
    </row>
    <row r="3180" s="5" customFormat="1" ht="15.75" customHeight="1" spans="11:16">
      <c r="K3180" s="64"/>
      <c r="L3180" s="64"/>
      <c r="M3180" s="64"/>
      <c r="O3180" s="64"/>
      <c r="P3180" s="65"/>
    </row>
    <row r="3181" s="5" customFormat="1" ht="15.75" customHeight="1" spans="11:16">
      <c r="K3181" s="64"/>
      <c r="L3181" s="64"/>
      <c r="M3181" s="64"/>
      <c r="O3181" s="64"/>
      <c r="P3181" s="65"/>
    </row>
    <row r="3182" s="5" customFormat="1" ht="15.75" customHeight="1" spans="11:16">
      <c r="K3182" s="64"/>
      <c r="L3182" s="64"/>
      <c r="M3182" s="64"/>
      <c r="O3182" s="64"/>
      <c r="P3182" s="65"/>
    </row>
    <row r="3183" s="5" customFormat="1" ht="15.75" customHeight="1" spans="11:16">
      <c r="K3183" s="64"/>
      <c r="L3183" s="64"/>
      <c r="M3183" s="64"/>
      <c r="O3183" s="64"/>
      <c r="P3183" s="65"/>
    </row>
    <row r="3184" s="5" customFormat="1" ht="15.75" customHeight="1" spans="11:16">
      <c r="K3184" s="64"/>
      <c r="L3184" s="64"/>
      <c r="M3184" s="64"/>
      <c r="O3184" s="64"/>
      <c r="P3184" s="65"/>
    </row>
    <row r="3185" s="5" customFormat="1" ht="15.75" customHeight="1" spans="11:16">
      <c r="K3185" s="64"/>
      <c r="L3185" s="64"/>
      <c r="M3185" s="64"/>
      <c r="O3185" s="64"/>
      <c r="P3185" s="65"/>
    </row>
    <row r="3186" s="5" customFormat="1" ht="15.75" customHeight="1" spans="11:16">
      <c r="K3186" s="64"/>
      <c r="L3186" s="64"/>
      <c r="M3186" s="64"/>
      <c r="O3186" s="64"/>
      <c r="P3186" s="65"/>
    </row>
    <row r="3187" s="5" customFormat="1" ht="15.75" customHeight="1" spans="11:16">
      <c r="K3187" s="64"/>
      <c r="L3187" s="64"/>
      <c r="M3187" s="64"/>
      <c r="O3187" s="64"/>
      <c r="P3187" s="65"/>
    </row>
    <row r="3188" s="5" customFormat="1" ht="15.75" customHeight="1" spans="11:16">
      <c r="K3188" s="64"/>
      <c r="L3188" s="64"/>
      <c r="M3188" s="64"/>
      <c r="O3188" s="64"/>
      <c r="P3188" s="65"/>
    </row>
    <row r="3189" s="5" customFormat="1" ht="15.75" customHeight="1" spans="11:16">
      <c r="K3189" s="64"/>
      <c r="L3189" s="64"/>
      <c r="M3189" s="64"/>
      <c r="O3189" s="64"/>
      <c r="P3189" s="65"/>
    </row>
    <row r="3190" s="5" customFormat="1" ht="15.75" customHeight="1" spans="11:16">
      <c r="K3190" s="64"/>
      <c r="L3190" s="64"/>
      <c r="M3190" s="64"/>
      <c r="O3190" s="64"/>
      <c r="P3190" s="65"/>
    </row>
    <row r="3191" s="5" customFormat="1" ht="15.75" customHeight="1" spans="11:16">
      <c r="K3191" s="64"/>
      <c r="L3191" s="64"/>
      <c r="M3191" s="64"/>
      <c r="O3191" s="64"/>
      <c r="P3191" s="65"/>
    </row>
    <row r="3192" s="5" customFormat="1" ht="15.75" customHeight="1" spans="11:16">
      <c r="K3192" s="64"/>
      <c r="L3192" s="64"/>
      <c r="M3192" s="64"/>
      <c r="O3192" s="64"/>
      <c r="P3192" s="65"/>
    </row>
    <row r="3193" s="5" customFormat="1" ht="15.75" customHeight="1" spans="11:16">
      <c r="K3193" s="64"/>
      <c r="L3193" s="64"/>
      <c r="M3193" s="64"/>
      <c r="O3193" s="64"/>
      <c r="P3193" s="65"/>
    </row>
    <row r="3194" s="5" customFormat="1" ht="15.75" customHeight="1" spans="11:16">
      <c r="K3194" s="64"/>
      <c r="L3194" s="64"/>
      <c r="M3194" s="64"/>
      <c r="O3194" s="64"/>
      <c r="P3194" s="65"/>
    </row>
    <row r="3195" s="5" customFormat="1" ht="15.75" customHeight="1" spans="11:16">
      <c r="K3195" s="64"/>
      <c r="L3195" s="64"/>
      <c r="M3195" s="64"/>
      <c r="O3195" s="64"/>
      <c r="P3195" s="65"/>
    </row>
    <row r="3196" s="5" customFormat="1" ht="15.75" customHeight="1" spans="11:16">
      <c r="K3196" s="64"/>
      <c r="L3196" s="64"/>
      <c r="M3196" s="64"/>
      <c r="O3196" s="64"/>
      <c r="P3196" s="65"/>
    </row>
    <row r="3197" s="5" customFormat="1" ht="15.75" customHeight="1" spans="11:16">
      <c r="K3197" s="64"/>
      <c r="L3197" s="64"/>
      <c r="M3197" s="64"/>
      <c r="O3197" s="64"/>
      <c r="P3197" s="65"/>
    </row>
    <row r="3198" s="5" customFormat="1" ht="15.75" customHeight="1" spans="11:16">
      <c r="K3198" s="64"/>
      <c r="L3198" s="64"/>
      <c r="M3198" s="64"/>
      <c r="O3198" s="64"/>
      <c r="P3198" s="65"/>
    </row>
    <row r="3199" s="5" customFormat="1" ht="15.75" customHeight="1" spans="11:16">
      <c r="K3199" s="64"/>
      <c r="L3199" s="64"/>
      <c r="M3199" s="64"/>
      <c r="O3199" s="64"/>
      <c r="P3199" s="65"/>
    </row>
    <row r="3200" s="5" customFormat="1" ht="15.75" customHeight="1" spans="11:16">
      <c r="K3200" s="64"/>
      <c r="L3200" s="64"/>
      <c r="M3200" s="64"/>
      <c r="O3200" s="64"/>
      <c r="P3200" s="65"/>
    </row>
    <row r="3201" s="5" customFormat="1" ht="15.75" customHeight="1" spans="11:16">
      <c r="K3201" s="64"/>
      <c r="L3201" s="64"/>
      <c r="M3201" s="64"/>
      <c r="O3201" s="64"/>
      <c r="P3201" s="65"/>
    </row>
    <row r="3202" s="5" customFormat="1" ht="15.75" customHeight="1" spans="11:16">
      <c r="K3202" s="64"/>
      <c r="L3202" s="64"/>
      <c r="M3202" s="64"/>
      <c r="O3202" s="64"/>
      <c r="P3202" s="65"/>
    </row>
    <row r="3203" s="5" customFormat="1" ht="15.75" customHeight="1" spans="11:16">
      <c r="K3203" s="64"/>
      <c r="L3203" s="64"/>
      <c r="M3203" s="64"/>
      <c r="O3203" s="64"/>
      <c r="P3203" s="65"/>
    </row>
    <row r="3204" s="5" customFormat="1" ht="15.75" customHeight="1" spans="11:16">
      <c r="K3204" s="64"/>
      <c r="L3204" s="64"/>
      <c r="M3204" s="64"/>
      <c r="O3204" s="64"/>
      <c r="P3204" s="65"/>
    </row>
    <row r="3205" s="5" customFormat="1" ht="15.75" customHeight="1" spans="11:16">
      <c r="K3205" s="64"/>
      <c r="L3205" s="64"/>
      <c r="M3205" s="64"/>
      <c r="O3205" s="64"/>
      <c r="P3205" s="65"/>
    </row>
    <row r="3206" s="5" customFormat="1" ht="15.75" customHeight="1" spans="11:16">
      <c r="K3206" s="64"/>
      <c r="L3206" s="64"/>
      <c r="M3206" s="64"/>
      <c r="O3206" s="64"/>
      <c r="P3206" s="65"/>
    </row>
    <row r="3207" s="5" customFormat="1" ht="15.75" customHeight="1" spans="11:16">
      <c r="K3207" s="64"/>
      <c r="L3207" s="64"/>
      <c r="M3207" s="64"/>
      <c r="O3207" s="64"/>
      <c r="P3207" s="65"/>
    </row>
    <row r="3208" s="5" customFormat="1" ht="15.75" customHeight="1" spans="11:16">
      <c r="K3208" s="64"/>
      <c r="L3208" s="64"/>
      <c r="M3208" s="64"/>
      <c r="O3208" s="64"/>
      <c r="P3208" s="65"/>
    </row>
    <row r="3209" s="5" customFormat="1" ht="15.75" customHeight="1" spans="11:16">
      <c r="K3209" s="64"/>
      <c r="L3209" s="64"/>
      <c r="M3209" s="64"/>
      <c r="O3209" s="64"/>
      <c r="P3209" s="65"/>
    </row>
    <row r="3210" s="5" customFormat="1" ht="15.75" customHeight="1" spans="11:16">
      <c r="K3210" s="64"/>
      <c r="L3210" s="64"/>
      <c r="M3210" s="64"/>
      <c r="O3210" s="64"/>
      <c r="P3210" s="65"/>
    </row>
    <row r="3211" s="5" customFormat="1" ht="15.75" customHeight="1" spans="11:16">
      <c r="K3211" s="64"/>
      <c r="L3211" s="64"/>
      <c r="M3211" s="64"/>
      <c r="O3211" s="64"/>
      <c r="P3211" s="65"/>
    </row>
    <row r="3212" s="5" customFormat="1" ht="15.75" customHeight="1" spans="11:16">
      <c r="K3212" s="64"/>
      <c r="L3212" s="64"/>
      <c r="M3212" s="64"/>
      <c r="O3212" s="64"/>
      <c r="P3212" s="65"/>
    </row>
    <row r="3213" s="5" customFormat="1" ht="15.75" customHeight="1" spans="11:16">
      <c r="K3213" s="64"/>
      <c r="L3213" s="64"/>
      <c r="M3213" s="64"/>
      <c r="O3213" s="64"/>
      <c r="P3213" s="65"/>
    </row>
    <row r="3214" s="5" customFormat="1" ht="15.75" customHeight="1" spans="11:16">
      <c r="K3214" s="64"/>
      <c r="L3214" s="64"/>
      <c r="M3214" s="64"/>
      <c r="O3214" s="64"/>
      <c r="P3214" s="65"/>
    </row>
    <row r="3215" s="5" customFormat="1" ht="15.75" customHeight="1" spans="11:16">
      <c r="K3215" s="64"/>
      <c r="L3215" s="64"/>
      <c r="M3215" s="64"/>
      <c r="O3215" s="64"/>
      <c r="P3215" s="65"/>
    </row>
    <row r="3216" s="5" customFormat="1" ht="15.75" customHeight="1" spans="11:16">
      <c r="K3216" s="64"/>
      <c r="L3216" s="64"/>
      <c r="M3216" s="64"/>
      <c r="O3216" s="64"/>
      <c r="P3216" s="65"/>
    </row>
    <row r="3217" s="5" customFormat="1" ht="15.75" customHeight="1" spans="11:16">
      <c r="K3217" s="64"/>
      <c r="L3217" s="64"/>
      <c r="M3217" s="64"/>
      <c r="O3217" s="64"/>
      <c r="P3217" s="65"/>
    </row>
    <row r="3218" s="5" customFormat="1" ht="15.75" customHeight="1" spans="11:16">
      <c r="K3218" s="64"/>
      <c r="L3218" s="64"/>
      <c r="M3218" s="64"/>
      <c r="O3218" s="64"/>
      <c r="P3218" s="65"/>
    </row>
    <row r="3219" s="5" customFormat="1" ht="15.75" customHeight="1" spans="11:16">
      <c r="K3219" s="64"/>
      <c r="L3219" s="64"/>
      <c r="M3219" s="64"/>
      <c r="O3219" s="64"/>
      <c r="P3219" s="65"/>
    </row>
    <row r="3220" s="5" customFormat="1" ht="15.75" customHeight="1" spans="11:16">
      <c r="K3220" s="64"/>
      <c r="L3220" s="64"/>
      <c r="M3220" s="64"/>
      <c r="O3220" s="64"/>
      <c r="P3220" s="65"/>
    </row>
    <row r="3221" s="5" customFormat="1" ht="15.75" customHeight="1" spans="11:16">
      <c r="K3221" s="64"/>
      <c r="L3221" s="64"/>
      <c r="M3221" s="64"/>
      <c r="O3221" s="64"/>
      <c r="P3221" s="65"/>
    </row>
    <row r="3222" s="5" customFormat="1" ht="15.75" customHeight="1" spans="11:16">
      <c r="K3222" s="64"/>
      <c r="L3222" s="64"/>
      <c r="M3222" s="64"/>
      <c r="O3222" s="64"/>
      <c r="P3222" s="65"/>
    </row>
    <row r="3223" s="5" customFormat="1" ht="15.75" customHeight="1" spans="11:16">
      <c r="K3223" s="64"/>
      <c r="L3223" s="64"/>
      <c r="M3223" s="64"/>
      <c r="O3223" s="64"/>
      <c r="P3223" s="65"/>
    </row>
    <row r="3224" s="5" customFormat="1" ht="15.75" customHeight="1" spans="11:16">
      <c r="K3224" s="64"/>
      <c r="L3224" s="64"/>
      <c r="M3224" s="64"/>
      <c r="O3224" s="64"/>
      <c r="P3224" s="65"/>
    </row>
    <row r="3225" s="5" customFormat="1" ht="15.75" customHeight="1" spans="11:16">
      <c r="K3225" s="64"/>
      <c r="L3225" s="64"/>
      <c r="M3225" s="64"/>
      <c r="O3225" s="64"/>
      <c r="P3225" s="65"/>
    </row>
    <row r="3226" s="5" customFormat="1" ht="15.75" customHeight="1" spans="11:16">
      <c r="K3226" s="64"/>
      <c r="L3226" s="64"/>
      <c r="M3226" s="64"/>
      <c r="O3226" s="64"/>
      <c r="P3226" s="65"/>
    </row>
    <row r="3227" s="5" customFormat="1" ht="15.75" customHeight="1" spans="11:16">
      <c r="K3227" s="64"/>
      <c r="L3227" s="64"/>
      <c r="M3227" s="64"/>
      <c r="O3227" s="64"/>
      <c r="P3227" s="65"/>
    </row>
    <row r="3228" s="5" customFormat="1" ht="15.75" customHeight="1" spans="11:16">
      <c r="K3228" s="64"/>
      <c r="L3228" s="64"/>
      <c r="M3228" s="64"/>
      <c r="O3228" s="64"/>
      <c r="P3228" s="65"/>
    </row>
    <row r="3229" s="5" customFormat="1" ht="15.75" customHeight="1" spans="11:16">
      <c r="K3229" s="64"/>
      <c r="L3229" s="64"/>
      <c r="M3229" s="64"/>
      <c r="O3229" s="64"/>
      <c r="P3229" s="65"/>
    </row>
    <row r="3230" s="5" customFormat="1" ht="15.75" customHeight="1" spans="11:16">
      <c r="K3230" s="64"/>
      <c r="L3230" s="64"/>
      <c r="M3230" s="64"/>
      <c r="O3230" s="64"/>
      <c r="P3230" s="65"/>
    </row>
    <row r="3231" s="5" customFormat="1" ht="15.75" customHeight="1" spans="11:16">
      <c r="K3231" s="64"/>
      <c r="L3231" s="64"/>
      <c r="M3231" s="64"/>
      <c r="O3231" s="64"/>
      <c r="P3231" s="65"/>
    </row>
    <row r="3232" s="5" customFormat="1" ht="15.75" customHeight="1" spans="11:16">
      <c r="K3232" s="64"/>
      <c r="L3232" s="64"/>
      <c r="M3232" s="64"/>
      <c r="O3232" s="64"/>
      <c r="P3232" s="65"/>
    </row>
    <row r="3233" s="5" customFormat="1" ht="15.75" customHeight="1" spans="11:16">
      <c r="K3233" s="64"/>
      <c r="L3233" s="64"/>
      <c r="M3233" s="64"/>
      <c r="O3233" s="64"/>
      <c r="P3233" s="65"/>
    </row>
    <row r="3234" s="5" customFormat="1" ht="15.75" customHeight="1" spans="11:16">
      <c r="K3234" s="64"/>
      <c r="L3234" s="64"/>
      <c r="M3234" s="64"/>
      <c r="O3234" s="64"/>
      <c r="P3234" s="65"/>
    </row>
    <row r="3235" s="5" customFormat="1" ht="15.75" customHeight="1" spans="11:16">
      <c r="K3235" s="64"/>
      <c r="L3235" s="64"/>
      <c r="M3235" s="64"/>
      <c r="O3235" s="64"/>
      <c r="P3235" s="65"/>
    </row>
    <row r="3236" s="5" customFormat="1" ht="15.75" customHeight="1" spans="11:16">
      <c r="K3236" s="64"/>
      <c r="L3236" s="64"/>
      <c r="M3236" s="64"/>
      <c r="O3236" s="64"/>
      <c r="P3236" s="65"/>
    </row>
    <row r="3237" s="5" customFormat="1" ht="15.75" customHeight="1" spans="11:16">
      <c r="K3237" s="64"/>
      <c r="L3237" s="64"/>
      <c r="M3237" s="64"/>
      <c r="O3237" s="64"/>
      <c r="P3237" s="65"/>
    </row>
    <row r="3238" s="5" customFormat="1" ht="15.75" customHeight="1" spans="11:16">
      <c r="K3238" s="64"/>
      <c r="L3238" s="64"/>
      <c r="M3238" s="64"/>
      <c r="O3238" s="64"/>
      <c r="P3238" s="65"/>
    </row>
    <row r="3239" s="5" customFormat="1" ht="15.75" customHeight="1" spans="11:16">
      <c r="K3239" s="64"/>
      <c r="L3239" s="64"/>
      <c r="M3239" s="64"/>
      <c r="O3239" s="64"/>
      <c r="P3239" s="65"/>
    </row>
    <row r="3240" s="5" customFormat="1" ht="15.75" customHeight="1" spans="11:16">
      <c r="K3240" s="64"/>
      <c r="L3240" s="64"/>
      <c r="M3240" s="64"/>
      <c r="O3240" s="64"/>
      <c r="P3240" s="65"/>
    </row>
    <row r="3241" s="5" customFormat="1" ht="15.75" customHeight="1" spans="11:16">
      <c r="K3241" s="64"/>
      <c r="L3241" s="64"/>
      <c r="M3241" s="64"/>
      <c r="O3241" s="64"/>
      <c r="P3241" s="65"/>
    </row>
    <row r="3242" s="5" customFormat="1" ht="15.75" customHeight="1" spans="11:16">
      <c r="K3242" s="64"/>
      <c r="L3242" s="64"/>
      <c r="M3242" s="64"/>
      <c r="O3242" s="64"/>
      <c r="P3242" s="65"/>
    </row>
    <row r="3243" s="5" customFormat="1" ht="15.75" customHeight="1" spans="11:16">
      <c r="K3243" s="64"/>
      <c r="L3243" s="64"/>
      <c r="M3243" s="64"/>
      <c r="O3243" s="64"/>
      <c r="P3243" s="65"/>
    </row>
    <row r="3244" s="5" customFormat="1" ht="15.75" customHeight="1" spans="11:16">
      <c r="K3244" s="64"/>
      <c r="L3244" s="64"/>
      <c r="M3244" s="64"/>
      <c r="O3244" s="64"/>
      <c r="P3244" s="65"/>
    </row>
    <row r="3245" s="5" customFormat="1" ht="15.75" customHeight="1" spans="11:16">
      <c r="K3245" s="64"/>
      <c r="L3245" s="64"/>
      <c r="M3245" s="64"/>
      <c r="O3245" s="64"/>
      <c r="P3245" s="65"/>
    </row>
    <row r="3246" s="5" customFormat="1" ht="15.75" customHeight="1" spans="11:16">
      <c r="K3246" s="64"/>
      <c r="L3246" s="64"/>
      <c r="M3246" s="64"/>
      <c r="O3246" s="64"/>
      <c r="P3246" s="65"/>
    </row>
    <row r="3247" s="5" customFormat="1" ht="15.75" customHeight="1" spans="11:16">
      <c r="K3247" s="64"/>
      <c r="L3247" s="64"/>
      <c r="M3247" s="64"/>
      <c r="O3247" s="64"/>
      <c r="P3247" s="65"/>
    </row>
    <row r="3248" s="5" customFormat="1" ht="15.75" customHeight="1" spans="11:16">
      <c r="K3248" s="64"/>
      <c r="L3248" s="64"/>
      <c r="M3248" s="64"/>
      <c r="O3248" s="64"/>
      <c r="P3248" s="65"/>
    </row>
    <row r="3249" s="5" customFormat="1" ht="15.75" customHeight="1" spans="11:16">
      <c r="K3249" s="64"/>
      <c r="L3249" s="64"/>
      <c r="M3249" s="64"/>
      <c r="O3249" s="64"/>
      <c r="P3249" s="65"/>
    </row>
    <row r="3250" s="5" customFormat="1" ht="15.75" customHeight="1" spans="11:16">
      <c r="K3250" s="64"/>
      <c r="L3250" s="64"/>
      <c r="M3250" s="64"/>
      <c r="O3250" s="64"/>
      <c r="P3250" s="65"/>
    </row>
    <row r="3251" s="5" customFormat="1" ht="15.75" customHeight="1" spans="11:16">
      <c r="K3251" s="64"/>
      <c r="L3251" s="64"/>
      <c r="M3251" s="64"/>
      <c r="O3251" s="64"/>
      <c r="P3251" s="65"/>
    </row>
    <row r="3252" s="5" customFormat="1" ht="15.75" customHeight="1" spans="11:16">
      <c r="K3252" s="64"/>
      <c r="L3252" s="64"/>
      <c r="M3252" s="64"/>
      <c r="O3252" s="64"/>
      <c r="P3252" s="65"/>
    </row>
    <row r="3253" s="5" customFormat="1" ht="15.75" customHeight="1" spans="11:16">
      <c r="K3253" s="64"/>
      <c r="L3253" s="64"/>
      <c r="M3253" s="64"/>
      <c r="O3253" s="64"/>
      <c r="P3253" s="65"/>
    </row>
    <row r="3254" s="5" customFormat="1" ht="15.75" customHeight="1" spans="11:16">
      <c r="K3254" s="64"/>
      <c r="L3254" s="64"/>
      <c r="M3254" s="64"/>
      <c r="O3254" s="64"/>
      <c r="P3254" s="65"/>
    </row>
    <row r="3255" s="5" customFormat="1" ht="15.75" customHeight="1" spans="11:16">
      <c r="K3255" s="64"/>
      <c r="L3255" s="64"/>
      <c r="M3255" s="64"/>
      <c r="O3255" s="64"/>
      <c r="P3255" s="65"/>
    </row>
    <row r="3256" s="5" customFormat="1" ht="15.75" customHeight="1" spans="11:16">
      <c r="K3256" s="64"/>
      <c r="L3256" s="64"/>
      <c r="M3256" s="64"/>
      <c r="O3256" s="64"/>
      <c r="P3256" s="65"/>
    </row>
    <row r="3257" s="5" customFormat="1" ht="15.75" customHeight="1" spans="11:16">
      <c r="K3257" s="64"/>
      <c r="L3257" s="64"/>
      <c r="M3257" s="64"/>
      <c r="O3257" s="64"/>
      <c r="P3257" s="65"/>
    </row>
    <row r="3258" s="5" customFormat="1" ht="15.75" customHeight="1" spans="11:16">
      <c r="K3258" s="64"/>
      <c r="L3258" s="64"/>
      <c r="M3258" s="64"/>
      <c r="O3258" s="64"/>
      <c r="P3258" s="65"/>
    </row>
    <row r="3259" s="5" customFormat="1" ht="15.75" customHeight="1" spans="11:16">
      <c r="K3259" s="64"/>
      <c r="L3259" s="64"/>
      <c r="M3259" s="64"/>
      <c r="O3259" s="64"/>
      <c r="P3259" s="65"/>
    </row>
    <row r="3260" s="5" customFormat="1" ht="15.75" customHeight="1" spans="11:16">
      <c r="K3260" s="64"/>
      <c r="L3260" s="64"/>
      <c r="M3260" s="64"/>
      <c r="O3260" s="64"/>
      <c r="P3260" s="65"/>
    </row>
    <row r="3261" s="5" customFormat="1" ht="15.75" customHeight="1" spans="11:16">
      <c r="K3261" s="64"/>
      <c r="L3261" s="64"/>
      <c r="M3261" s="64"/>
      <c r="O3261" s="64"/>
      <c r="P3261" s="65"/>
    </row>
    <row r="3262" s="5" customFormat="1" ht="15.75" customHeight="1" spans="11:16">
      <c r="K3262" s="64"/>
      <c r="L3262" s="64"/>
      <c r="M3262" s="64"/>
      <c r="O3262" s="64"/>
      <c r="P3262" s="65"/>
    </row>
    <row r="3263" s="5" customFormat="1" ht="15.75" customHeight="1" spans="11:16">
      <c r="K3263" s="64"/>
      <c r="L3263" s="64"/>
      <c r="M3263" s="64"/>
      <c r="O3263" s="64"/>
      <c r="P3263" s="65"/>
    </row>
    <row r="3264" s="5" customFormat="1" ht="15.75" customHeight="1" spans="11:16">
      <c r="K3264" s="64"/>
      <c r="L3264" s="64"/>
      <c r="M3264" s="64"/>
      <c r="O3264" s="64"/>
      <c r="P3264" s="65"/>
    </row>
    <row r="3265" s="5" customFormat="1" ht="15.75" customHeight="1" spans="11:16">
      <c r="K3265" s="64"/>
      <c r="L3265" s="64"/>
      <c r="M3265" s="64"/>
      <c r="O3265" s="64"/>
      <c r="P3265" s="65"/>
    </row>
    <row r="3266" s="5" customFormat="1" ht="15.75" customHeight="1" spans="11:16">
      <c r="K3266" s="64"/>
      <c r="L3266" s="64"/>
      <c r="M3266" s="64"/>
      <c r="O3266" s="64"/>
      <c r="P3266" s="65"/>
    </row>
    <row r="3267" s="5" customFormat="1" ht="15.75" customHeight="1" spans="11:16">
      <c r="K3267" s="64"/>
      <c r="L3267" s="64"/>
      <c r="M3267" s="64"/>
      <c r="O3267" s="64"/>
      <c r="P3267" s="65"/>
    </row>
    <row r="3268" s="5" customFormat="1" ht="15.75" customHeight="1" spans="11:16">
      <c r="K3268" s="64"/>
      <c r="L3268" s="64"/>
      <c r="M3268" s="64"/>
      <c r="O3268" s="64"/>
      <c r="P3268" s="65"/>
    </row>
    <row r="3269" s="5" customFormat="1" ht="15.75" customHeight="1" spans="11:16">
      <c r="K3269" s="64"/>
      <c r="L3269" s="64"/>
      <c r="M3269" s="64"/>
      <c r="O3269" s="64"/>
      <c r="P3269" s="65"/>
    </row>
    <row r="3270" s="5" customFormat="1" ht="15.75" customHeight="1" spans="11:16">
      <c r="K3270" s="64"/>
      <c r="L3270" s="64"/>
      <c r="M3270" s="64"/>
      <c r="O3270" s="64"/>
      <c r="P3270" s="65"/>
    </row>
    <row r="3271" s="5" customFormat="1" ht="15.75" customHeight="1" spans="11:16">
      <c r="K3271" s="64"/>
      <c r="L3271" s="64"/>
      <c r="M3271" s="64"/>
      <c r="O3271" s="64"/>
      <c r="P3271" s="65"/>
    </row>
    <row r="3272" s="5" customFormat="1" ht="15.75" customHeight="1" spans="11:16">
      <c r="K3272" s="64"/>
      <c r="L3272" s="64"/>
      <c r="M3272" s="64"/>
      <c r="O3272" s="64"/>
      <c r="P3272" s="65"/>
    </row>
    <row r="3273" s="5" customFormat="1" ht="15.75" customHeight="1" spans="11:16">
      <c r="K3273" s="64"/>
      <c r="L3273" s="64"/>
      <c r="M3273" s="64"/>
      <c r="O3273" s="64"/>
      <c r="P3273" s="65"/>
    </row>
    <row r="3274" s="5" customFormat="1" ht="15.75" customHeight="1" spans="11:16">
      <c r="K3274" s="64"/>
      <c r="L3274" s="64"/>
      <c r="M3274" s="64"/>
      <c r="O3274" s="64"/>
      <c r="P3274" s="65"/>
    </row>
    <row r="3275" s="5" customFormat="1" ht="15.75" customHeight="1" spans="11:16">
      <c r="K3275" s="64"/>
      <c r="L3275" s="64"/>
      <c r="M3275" s="64"/>
      <c r="O3275" s="64"/>
      <c r="P3275" s="65"/>
    </row>
    <row r="3276" s="5" customFormat="1" ht="15.75" customHeight="1" spans="11:16">
      <c r="K3276" s="64"/>
      <c r="L3276" s="64"/>
      <c r="M3276" s="64"/>
      <c r="O3276" s="64"/>
      <c r="P3276" s="65"/>
    </row>
    <row r="3277" s="5" customFormat="1" ht="15.75" customHeight="1" spans="11:16">
      <c r="K3277" s="64"/>
      <c r="L3277" s="64"/>
      <c r="M3277" s="64"/>
      <c r="O3277" s="64"/>
      <c r="P3277" s="65"/>
    </row>
    <row r="3278" s="5" customFormat="1" ht="15.75" customHeight="1" spans="11:16">
      <c r="K3278" s="64"/>
      <c r="L3278" s="64"/>
      <c r="M3278" s="64"/>
      <c r="O3278" s="64"/>
      <c r="P3278" s="65"/>
    </row>
    <row r="3279" s="5" customFormat="1" ht="15.75" customHeight="1" spans="11:16">
      <c r="K3279" s="64"/>
      <c r="L3279" s="64"/>
      <c r="M3279" s="64"/>
      <c r="O3279" s="64"/>
      <c r="P3279" s="65"/>
    </row>
    <row r="3280" s="5" customFormat="1" ht="15.75" customHeight="1" spans="11:16">
      <c r="K3280" s="64"/>
      <c r="L3280" s="64"/>
      <c r="M3280" s="64"/>
      <c r="O3280" s="64"/>
      <c r="P3280" s="65"/>
    </row>
    <row r="3281" s="5" customFormat="1" ht="15.75" customHeight="1" spans="11:16">
      <c r="K3281" s="64"/>
      <c r="L3281" s="64"/>
      <c r="M3281" s="64"/>
      <c r="O3281" s="64"/>
      <c r="P3281" s="65"/>
    </row>
    <row r="3282" s="5" customFormat="1" ht="15.75" customHeight="1" spans="11:16">
      <c r="K3282" s="64"/>
      <c r="L3282" s="64"/>
      <c r="M3282" s="64"/>
      <c r="O3282" s="64"/>
      <c r="P3282" s="65"/>
    </row>
    <row r="3283" s="5" customFormat="1" ht="15.75" customHeight="1" spans="11:16">
      <c r="K3283" s="64"/>
      <c r="L3283" s="64"/>
      <c r="M3283" s="64"/>
      <c r="O3283" s="64"/>
      <c r="P3283" s="65"/>
    </row>
    <row r="3284" s="5" customFormat="1" ht="15.75" customHeight="1" spans="11:16">
      <c r="K3284" s="64"/>
      <c r="L3284" s="64"/>
      <c r="M3284" s="64"/>
      <c r="O3284" s="64"/>
      <c r="P3284" s="65"/>
    </row>
    <row r="3285" s="5" customFormat="1" ht="15.75" customHeight="1" spans="11:16">
      <c r="K3285" s="64"/>
      <c r="L3285" s="64"/>
      <c r="M3285" s="64"/>
      <c r="O3285" s="64"/>
      <c r="P3285" s="65"/>
    </row>
    <row r="3286" s="5" customFormat="1" ht="15.75" customHeight="1" spans="11:16">
      <c r="K3286" s="64"/>
      <c r="L3286" s="64"/>
      <c r="M3286" s="64"/>
      <c r="O3286" s="64"/>
      <c r="P3286" s="65"/>
    </row>
    <row r="3287" s="5" customFormat="1" ht="15.75" customHeight="1" spans="11:16">
      <c r="K3287" s="64"/>
      <c r="L3287" s="64"/>
      <c r="M3287" s="64"/>
      <c r="O3287" s="64"/>
      <c r="P3287" s="65"/>
    </row>
    <row r="3288" s="5" customFormat="1" ht="15.75" customHeight="1" spans="11:16">
      <c r="K3288" s="64"/>
      <c r="L3288" s="64"/>
      <c r="M3288" s="64"/>
      <c r="O3288" s="64"/>
      <c r="P3288" s="65"/>
    </row>
    <row r="3289" s="5" customFormat="1" ht="15.75" customHeight="1" spans="11:16">
      <c r="K3289" s="64"/>
      <c r="L3289" s="64"/>
      <c r="M3289" s="64"/>
      <c r="O3289" s="64"/>
      <c r="P3289" s="65"/>
    </row>
    <row r="3290" s="5" customFormat="1" ht="15.75" customHeight="1" spans="11:16">
      <c r="K3290" s="64"/>
      <c r="L3290" s="64"/>
      <c r="M3290" s="64"/>
      <c r="O3290" s="64"/>
      <c r="P3290" s="65"/>
    </row>
    <row r="3291" s="5" customFormat="1" ht="15.75" customHeight="1" spans="11:16">
      <c r="K3291" s="64"/>
      <c r="L3291" s="64"/>
      <c r="M3291" s="64"/>
      <c r="O3291" s="64"/>
      <c r="P3291" s="65"/>
    </row>
    <row r="3292" s="5" customFormat="1" ht="15.75" customHeight="1" spans="11:16">
      <c r="K3292" s="64"/>
      <c r="L3292" s="64"/>
      <c r="M3292" s="64"/>
      <c r="O3292" s="64"/>
      <c r="P3292" s="65"/>
    </row>
    <row r="3293" s="5" customFormat="1" ht="15.75" customHeight="1" spans="11:16">
      <c r="K3293" s="64"/>
      <c r="L3293" s="64"/>
      <c r="M3293" s="64"/>
      <c r="O3293" s="64"/>
      <c r="P3293" s="65"/>
    </row>
    <row r="3294" s="5" customFormat="1" ht="15.75" customHeight="1" spans="11:16">
      <c r="K3294" s="64"/>
      <c r="L3294" s="64"/>
      <c r="M3294" s="64"/>
      <c r="O3294" s="64"/>
      <c r="P3294" s="65"/>
    </row>
    <row r="3295" s="5" customFormat="1" ht="15.75" customHeight="1" spans="11:16">
      <c r="K3295" s="64"/>
      <c r="L3295" s="64"/>
      <c r="M3295" s="64"/>
      <c r="O3295" s="64"/>
      <c r="P3295" s="65"/>
    </row>
    <row r="3296" s="5" customFormat="1" ht="15.75" customHeight="1" spans="11:16">
      <c r="K3296" s="64"/>
      <c r="L3296" s="64"/>
      <c r="M3296" s="64"/>
      <c r="O3296" s="64"/>
      <c r="P3296" s="65"/>
    </row>
    <row r="3297" s="5" customFormat="1" ht="15.75" customHeight="1" spans="11:16">
      <c r="K3297" s="64"/>
      <c r="L3297" s="64"/>
      <c r="M3297" s="64"/>
      <c r="O3297" s="64"/>
      <c r="P3297" s="65"/>
    </row>
    <row r="3298" s="5" customFormat="1" ht="15.75" customHeight="1" spans="11:16">
      <c r="K3298" s="64"/>
      <c r="L3298" s="64"/>
      <c r="M3298" s="64"/>
      <c r="O3298" s="64"/>
      <c r="P3298" s="65"/>
    </row>
    <row r="3299" s="5" customFormat="1" ht="15.75" customHeight="1" spans="11:16">
      <c r="K3299" s="64"/>
      <c r="L3299" s="64"/>
      <c r="M3299" s="64"/>
      <c r="O3299" s="64"/>
      <c r="P3299" s="65"/>
    </row>
    <row r="3300" s="5" customFormat="1" ht="15.75" customHeight="1" spans="11:16">
      <c r="K3300" s="64"/>
      <c r="L3300" s="64"/>
      <c r="M3300" s="64"/>
      <c r="O3300" s="64"/>
      <c r="P3300" s="65"/>
    </row>
    <row r="3301" s="5" customFormat="1" ht="15.75" customHeight="1" spans="11:16">
      <c r="K3301" s="64"/>
      <c r="L3301" s="64"/>
      <c r="M3301" s="64"/>
      <c r="O3301" s="64"/>
      <c r="P3301" s="65"/>
    </row>
    <row r="3302" s="5" customFormat="1" ht="15.75" customHeight="1" spans="11:16">
      <c r="K3302" s="64"/>
      <c r="L3302" s="64"/>
      <c r="M3302" s="64"/>
      <c r="O3302" s="64"/>
      <c r="P3302" s="65"/>
    </row>
    <row r="3303" s="5" customFormat="1" ht="15.75" customHeight="1" spans="11:16">
      <c r="K3303" s="64"/>
      <c r="L3303" s="64"/>
      <c r="M3303" s="64"/>
      <c r="O3303" s="64"/>
      <c r="P3303" s="65"/>
    </row>
    <row r="3304" s="5" customFormat="1" ht="15.75" customHeight="1" spans="11:16">
      <c r="K3304" s="64"/>
      <c r="L3304" s="64"/>
      <c r="M3304" s="64"/>
      <c r="O3304" s="64"/>
      <c r="P3304" s="65"/>
    </row>
    <row r="3305" s="5" customFormat="1" ht="15.75" customHeight="1" spans="11:16">
      <c r="K3305" s="64"/>
      <c r="L3305" s="64"/>
      <c r="M3305" s="64"/>
      <c r="O3305" s="64"/>
      <c r="P3305" s="65"/>
    </row>
    <row r="3306" s="5" customFormat="1" ht="15.75" customHeight="1" spans="11:16">
      <c r="K3306" s="64"/>
      <c r="L3306" s="64"/>
      <c r="M3306" s="64"/>
      <c r="O3306" s="64"/>
      <c r="P3306" s="65"/>
    </row>
    <row r="3307" s="5" customFormat="1" ht="15.75" customHeight="1" spans="11:16">
      <c r="K3307" s="64"/>
      <c r="L3307" s="64"/>
      <c r="M3307" s="64"/>
      <c r="O3307" s="64"/>
      <c r="P3307" s="65"/>
    </row>
    <row r="3308" s="5" customFormat="1" ht="15.75" customHeight="1" spans="11:16">
      <c r="K3308" s="64"/>
      <c r="L3308" s="64"/>
      <c r="M3308" s="64"/>
      <c r="O3308" s="64"/>
      <c r="P3308" s="65"/>
    </row>
    <row r="3309" s="5" customFormat="1" ht="15.75" customHeight="1" spans="11:16">
      <c r="K3309" s="64"/>
      <c r="L3309" s="64"/>
      <c r="M3309" s="64"/>
      <c r="O3309" s="64"/>
      <c r="P3309" s="65"/>
    </row>
    <row r="3310" s="5" customFormat="1" ht="15.75" customHeight="1" spans="11:16">
      <c r="K3310" s="64"/>
      <c r="L3310" s="64"/>
      <c r="M3310" s="64"/>
      <c r="O3310" s="64"/>
      <c r="P3310" s="65"/>
    </row>
    <row r="3311" s="5" customFormat="1" ht="15.75" customHeight="1" spans="11:16">
      <c r="K3311" s="64"/>
      <c r="L3311" s="64"/>
      <c r="M3311" s="64"/>
      <c r="O3311" s="64"/>
      <c r="P3311" s="65"/>
    </row>
    <row r="3312" s="5" customFormat="1" ht="15.75" customHeight="1" spans="11:16">
      <c r="K3312" s="64"/>
      <c r="L3312" s="64"/>
      <c r="M3312" s="64"/>
      <c r="O3312" s="64"/>
      <c r="P3312" s="65"/>
    </row>
    <row r="3313" s="5" customFormat="1" ht="15.75" customHeight="1" spans="11:16">
      <c r="K3313" s="64"/>
      <c r="L3313" s="64"/>
      <c r="M3313" s="64"/>
      <c r="O3313" s="64"/>
      <c r="P3313" s="65"/>
    </row>
    <row r="3314" s="5" customFormat="1" ht="15.75" customHeight="1" spans="11:16">
      <c r="K3314" s="64"/>
      <c r="L3314" s="64"/>
      <c r="M3314" s="64"/>
      <c r="O3314" s="64"/>
      <c r="P3314" s="65"/>
    </row>
    <row r="3315" s="5" customFormat="1" ht="15.75" customHeight="1" spans="11:16">
      <c r="K3315" s="64"/>
      <c r="L3315" s="64"/>
      <c r="M3315" s="64"/>
      <c r="O3315" s="64"/>
      <c r="P3315" s="65"/>
    </row>
    <row r="3316" s="5" customFormat="1" ht="15.75" customHeight="1" spans="11:16">
      <c r="K3316" s="64"/>
      <c r="L3316" s="64"/>
      <c r="M3316" s="64"/>
      <c r="O3316" s="64"/>
      <c r="P3316" s="65"/>
    </row>
    <row r="3317" s="5" customFormat="1" ht="15.75" customHeight="1" spans="11:16">
      <c r="K3317" s="64"/>
      <c r="L3317" s="64"/>
      <c r="M3317" s="64"/>
      <c r="O3317" s="64"/>
      <c r="P3317" s="65"/>
    </row>
    <row r="3318" s="5" customFormat="1" ht="15.75" customHeight="1" spans="11:16">
      <c r="K3318" s="64"/>
      <c r="L3318" s="64"/>
      <c r="M3318" s="64"/>
      <c r="O3318" s="64"/>
      <c r="P3318" s="65"/>
    </row>
    <row r="3319" s="5" customFormat="1" ht="15.75" customHeight="1" spans="11:16">
      <c r="K3319" s="64"/>
      <c r="L3319" s="64"/>
      <c r="M3319" s="64"/>
      <c r="O3319" s="64"/>
      <c r="P3319" s="65"/>
    </row>
    <row r="3320" s="5" customFormat="1" ht="15.75" customHeight="1" spans="11:16">
      <c r="K3320" s="64"/>
      <c r="L3320" s="64"/>
      <c r="M3320" s="64"/>
      <c r="O3320" s="64"/>
      <c r="P3320" s="65"/>
    </row>
    <row r="3321" s="5" customFormat="1" ht="15.75" customHeight="1" spans="11:16">
      <c r="K3321" s="64"/>
      <c r="L3321" s="64"/>
      <c r="M3321" s="64"/>
      <c r="O3321" s="64"/>
      <c r="P3321" s="65"/>
    </row>
    <row r="3322" s="5" customFormat="1" ht="15.75" customHeight="1" spans="11:16">
      <c r="K3322" s="64"/>
      <c r="L3322" s="64"/>
      <c r="M3322" s="64"/>
      <c r="O3322" s="64"/>
      <c r="P3322" s="65"/>
    </row>
    <row r="3323" s="5" customFormat="1" ht="15.75" customHeight="1" spans="11:16">
      <c r="K3323" s="64"/>
      <c r="L3323" s="64"/>
      <c r="M3323" s="64"/>
      <c r="O3323" s="64"/>
      <c r="P3323" s="65"/>
    </row>
    <row r="3324" s="5" customFormat="1" ht="15.75" customHeight="1" spans="11:16">
      <c r="K3324" s="64"/>
      <c r="L3324" s="64"/>
      <c r="M3324" s="64"/>
      <c r="O3324" s="64"/>
      <c r="P3324" s="65"/>
    </row>
    <row r="3325" s="5" customFormat="1" ht="15.75" customHeight="1" spans="11:16">
      <c r="K3325" s="64"/>
      <c r="L3325" s="64"/>
      <c r="M3325" s="64"/>
      <c r="O3325" s="64"/>
      <c r="P3325" s="65"/>
    </row>
    <row r="3326" s="5" customFormat="1" ht="15.75" customHeight="1" spans="11:16">
      <c r="K3326" s="64"/>
      <c r="L3326" s="64"/>
      <c r="M3326" s="64"/>
      <c r="O3326" s="64"/>
      <c r="P3326" s="65"/>
    </row>
    <row r="3327" s="5" customFormat="1" ht="15.75" customHeight="1" spans="11:16">
      <c r="K3327" s="64"/>
      <c r="L3327" s="64"/>
      <c r="M3327" s="64"/>
      <c r="O3327" s="64"/>
      <c r="P3327" s="65"/>
    </row>
    <row r="3328" s="5" customFormat="1" ht="15.75" customHeight="1" spans="11:16">
      <c r="K3328" s="64"/>
      <c r="L3328" s="64"/>
      <c r="M3328" s="64"/>
      <c r="O3328" s="64"/>
      <c r="P3328" s="65"/>
    </row>
    <row r="3329" s="5" customFormat="1" ht="15.75" customHeight="1" spans="11:16">
      <c r="K3329" s="64"/>
      <c r="L3329" s="64"/>
      <c r="M3329" s="64"/>
      <c r="O3329" s="64"/>
      <c r="P3329" s="65"/>
    </row>
    <row r="3330" s="5" customFormat="1" ht="15.75" customHeight="1" spans="11:16">
      <c r="K3330" s="64"/>
      <c r="L3330" s="64"/>
      <c r="M3330" s="64"/>
      <c r="O3330" s="64"/>
      <c r="P3330" s="65"/>
    </row>
    <row r="3331" s="5" customFormat="1" ht="15.75" customHeight="1" spans="11:16">
      <c r="K3331" s="64"/>
      <c r="L3331" s="64"/>
      <c r="M3331" s="64"/>
      <c r="O3331" s="64"/>
      <c r="P3331" s="65"/>
    </row>
    <row r="3332" s="5" customFormat="1" ht="15.75" customHeight="1" spans="11:16">
      <c r="K3332" s="64"/>
      <c r="L3332" s="64"/>
      <c r="M3332" s="64"/>
      <c r="O3332" s="64"/>
      <c r="P3332" s="65"/>
    </row>
    <row r="3333" s="5" customFormat="1" ht="15.75" customHeight="1" spans="11:16">
      <c r="K3333" s="64"/>
      <c r="L3333" s="64"/>
      <c r="M3333" s="64"/>
      <c r="O3333" s="64"/>
      <c r="P3333" s="65"/>
    </row>
    <row r="3334" s="5" customFormat="1" ht="15.75" customHeight="1" spans="11:16">
      <c r="K3334" s="64"/>
      <c r="L3334" s="64"/>
      <c r="M3334" s="64"/>
      <c r="O3334" s="64"/>
      <c r="P3334" s="65"/>
    </row>
    <row r="3335" s="5" customFormat="1" ht="15.75" customHeight="1" spans="11:16">
      <c r="K3335" s="64"/>
      <c r="L3335" s="64"/>
      <c r="M3335" s="64"/>
      <c r="O3335" s="64"/>
      <c r="P3335" s="65"/>
    </row>
    <row r="3336" s="5" customFormat="1" ht="15.75" customHeight="1" spans="11:16">
      <c r="K3336" s="64"/>
      <c r="L3336" s="64"/>
      <c r="M3336" s="64"/>
      <c r="O3336" s="64"/>
      <c r="P3336" s="65"/>
    </row>
    <row r="3337" s="5" customFormat="1" ht="15.75" customHeight="1" spans="11:16">
      <c r="K3337" s="64"/>
      <c r="L3337" s="64"/>
      <c r="M3337" s="64"/>
      <c r="O3337" s="64"/>
      <c r="P3337" s="65"/>
    </row>
    <row r="3338" s="5" customFormat="1" ht="15.75" customHeight="1" spans="11:16">
      <c r="K3338" s="64"/>
      <c r="L3338" s="64"/>
      <c r="M3338" s="64"/>
      <c r="O3338" s="64"/>
      <c r="P3338" s="65"/>
    </row>
    <row r="3339" s="5" customFormat="1" ht="15.75" customHeight="1" spans="11:16">
      <c r="K3339" s="64"/>
      <c r="L3339" s="64"/>
      <c r="M3339" s="64"/>
      <c r="O3339" s="64"/>
      <c r="P3339" s="65"/>
    </row>
    <row r="3340" s="5" customFormat="1" ht="15.75" customHeight="1" spans="11:16">
      <c r="K3340" s="64"/>
      <c r="L3340" s="64"/>
      <c r="M3340" s="64"/>
      <c r="O3340" s="64"/>
      <c r="P3340" s="65"/>
    </row>
    <row r="3341" s="5" customFormat="1" ht="15.75" customHeight="1" spans="11:16">
      <c r="K3341" s="64"/>
      <c r="L3341" s="64"/>
      <c r="M3341" s="64"/>
      <c r="O3341" s="64"/>
      <c r="P3341" s="65"/>
    </row>
    <row r="3342" s="5" customFormat="1" ht="15.75" customHeight="1" spans="11:16">
      <c r="K3342" s="64"/>
      <c r="L3342" s="64"/>
      <c r="M3342" s="64"/>
      <c r="O3342" s="64"/>
      <c r="P3342" s="65"/>
    </row>
    <row r="3343" s="5" customFormat="1" ht="15.75" customHeight="1" spans="11:16">
      <c r="K3343" s="64"/>
      <c r="L3343" s="64"/>
      <c r="M3343" s="64"/>
      <c r="O3343" s="64"/>
      <c r="P3343" s="65"/>
    </row>
    <row r="3344" s="5" customFormat="1" ht="15.75" customHeight="1" spans="11:16">
      <c r="K3344" s="64"/>
      <c r="L3344" s="64"/>
      <c r="M3344" s="64"/>
      <c r="O3344" s="64"/>
      <c r="P3344" s="65"/>
    </row>
    <row r="3345" s="5" customFormat="1" ht="15.75" customHeight="1" spans="11:16">
      <c r="K3345" s="64"/>
      <c r="L3345" s="64"/>
      <c r="M3345" s="64"/>
      <c r="O3345" s="64"/>
      <c r="P3345" s="65"/>
    </row>
    <row r="3346" s="5" customFormat="1" ht="15.75" customHeight="1" spans="11:16">
      <c r="K3346" s="64"/>
      <c r="L3346" s="64"/>
      <c r="M3346" s="64"/>
      <c r="O3346" s="64"/>
      <c r="P3346" s="65"/>
    </row>
    <row r="3347" s="5" customFormat="1" ht="15.75" customHeight="1" spans="11:16">
      <c r="K3347" s="64"/>
      <c r="L3347" s="64"/>
      <c r="M3347" s="64"/>
      <c r="O3347" s="64"/>
      <c r="P3347" s="65"/>
    </row>
    <row r="3348" s="5" customFormat="1" ht="15.75" customHeight="1" spans="11:16">
      <c r="K3348" s="64"/>
      <c r="L3348" s="64"/>
      <c r="M3348" s="64"/>
      <c r="O3348" s="64"/>
      <c r="P3348" s="65"/>
    </row>
    <row r="3349" s="5" customFormat="1" ht="15.75" customHeight="1" spans="11:16">
      <c r="K3349" s="64"/>
      <c r="L3349" s="64"/>
      <c r="M3349" s="64"/>
      <c r="O3349" s="64"/>
      <c r="P3349" s="65"/>
    </row>
    <row r="3350" s="5" customFormat="1" ht="15.75" customHeight="1" spans="11:16">
      <c r="K3350" s="64"/>
      <c r="L3350" s="64"/>
      <c r="M3350" s="64"/>
      <c r="O3350" s="64"/>
      <c r="P3350" s="65"/>
    </row>
    <row r="3351" s="5" customFormat="1" ht="15.75" customHeight="1" spans="11:16">
      <c r="K3351" s="64"/>
      <c r="L3351" s="64"/>
      <c r="M3351" s="64"/>
      <c r="O3351" s="64"/>
      <c r="P3351" s="65"/>
    </row>
    <row r="3352" s="5" customFormat="1" ht="15.75" customHeight="1" spans="11:16">
      <c r="K3352" s="64"/>
      <c r="L3352" s="64"/>
      <c r="M3352" s="64"/>
      <c r="O3352" s="64"/>
      <c r="P3352" s="65"/>
    </row>
    <row r="3353" s="5" customFormat="1" ht="15.75" customHeight="1" spans="11:16">
      <c r="K3353" s="64"/>
      <c r="L3353" s="64"/>
      <c r="M3353" s="64"/>
      <c r="O3353" s="64"/>
      <c r="P3353" s="65"/>
    </row>
    <row r="3354" s="5" customFormat="1" ht="15.75" customHeight="1" spans="11:16">
      <c r="K3354" s="64"/>
      <c r="L3354" s="64"/>
      <c r="M3354" s="64"/>
      <c r="O3354" s="64"/>
      <c r="P3354" s="65"/>
    </row>
    <row r="3355" s="5" customFormat="1" ht="15.75" customHeight="1" spans="11:16">
      <c r="K3355" s="64"/>
      <c r="L3355" s="64"/>
      <c r="M3355" s="64"/>
      <c r="O3355" s="64"/>
      <c r="P3355" s="65"/>
    </row>
    <row r="3356" s="5" customFormat="1" ht="15.75" customHeight="1" spans="11:16">
      <c r="K3356" s="64"/>
      <c r="L3356" s="64"/>
      <c r="M3356" s="64"/>
      <c r="O3356" s="64"/>
      <c r="P3356" s="65"/>
    </row>
    <row r="3357" s="5" customFormat="1" ht="15.75" customHeight="1" spans="11:16">
      <c r="K3357" s="64"/>
      <c r="L3357" s="64"/>
      <c r="M3357" s="64"/>
      <c r="O3357" s="64"/>
      <c r="P3357" s="65"/>
    </row>
    <row r="3358" s="5" customFormat="1" ht="15.75" customHeight="1" spans="11:16">
      <c r="K3358" s="64"/>
      <c r="L3358" s="64"/>
      <c r="M3358" s="64"/>
      <c r="O3358" s="64"/>
      <c r="P3358" s="65"/>
    </row>
    <row r="3359" s="5" customFormat="1" ht="15.75" customHeight="1" spans="11:16">
      <c r="K3359" s="64"/>
      <c r="L3359" s="64"/>
      <c r="M3359" s="64"/>
      <c r="O3359" s="64"/>
      <c r="P3359" s="65"/>
    </row>
    <row r="3360" s="5" customFormat="1" ht="15.75" customHeight="1" spans="11:16">
      <c r="K3360" s="64"/>
      <c r="L3360" s="64"/>
      <c r="M3360" s="64"/>
      <c r="O3360" s="64"/>
      <c r="P3360" s="65"/>
    </row>
    <row r="3361" s="5" customFormat="1" ht="15.75" customHeight="1" spans="11:16">
      <c r="K3361" s="64"/>
      <c r="L3361" s="64"/>
      <c r="M3361" s="64"/>
      <c r="O3361" s="64"/>
      <c r="P3361" s="65"/>
    </row>
    <row r="3362" s="5" customFormat="1" ht="15.75" customHeight="1" spans="11:16">
      <c r="K3362" s="64"/>
      <c r="L3362" s="64"/>
      <c r="M3362" s="64"/>
      <c r="O3362" s="64"/>
      <c r="P3362" s="65"/>
    </row>
    <row r="3363" s="5" customFormat="1" ht="15.75" customHeight="1" spans="11:16">
      <c r="K3363" s="64"/>
      <c r="L3363" s="64"/>
      <c r="M3363" s="64"/>
      <c r="O3363" s="64"/>
      <c r="P3363" s="65"/>
    </row>
    <row r="3364" s="5" customFormat="1" ht="15.75" customHeight="1" spans="11:16">
      <c r="K3364" s="64"/>
      <c r="L3364" s="64"/>
      <c r="M3364" s="64"/>
      <c r="O3364" s="64"/>
      <c r="P3364" s="65"/>
    </row>
    <row r="3365" s="5" customFormat="1" ht="15.75" customHeight="1" spans="11:16">
      <c r="K3365" s="64"/>
      <c r="L3365" s="64"/>
      <c r="M3365" s="64"/>
      <c r="O3365" s="64"/>
      <c r="P3365" s="65"/>
    </row>
    <row r="3366" s="5" customFormat="1" ht="15.75" customHeight="1" spans="11:16">
      <c r="K3366" s="64"/>
      <c r="L3366" s="64"/>
      <c r="M3366" s="64"/>
      <c r="O3366" s="64"/>
      <c r="P3366" s="65"/>
    </row>
    <row r="3367" s="5" customFormat="1" ht="15.75" customHeight="1" spans="11:16">
      <c r="K3367" s="64"/>
      <c r="L3367" s="64"/>
      <c r="M3367" s="64"/>
      <c r="O3367" s="64"/>
      <c r="P3367" s="65"/>
    </row>
    <row r="3368" s="5" customFormat="1" ht="15.75" customHeight="1" spans="11:16">
      <c r="K3368" s="64"/>
      <c r="L3368" s="64"/>
      <c r="M3368" s="64"/>
      <c r="O3368" s="64"/>
      <c r="P3368" s="65"/>
    </row>
    <row r="3369" s="5" customFormat="1" ht="15.75" customHeight="1" spans="11:16">
      <c r="K3369" s="64"/>
      <c r="L3369" s="64"/>
      <c r="M3369" s="64"/>
      <c r="O3369" s="64"/>
      <c r="P3369" s="65"/>
    </row>
    <row r="3370" s="5" customFormat="1" ht="15.75" customHeight="1" spans="11:16">
      <c r="K3370" s="64"/>
      <c r="L3370" s="64"/>
      <c r="M3370" s="64"/>
      <c r="O3370" s="64"/>
      <c r="P3370" s="65"/>
    </row>
    <row r="3371" s="5" customFormat="1" ht="15.75" customHeight="1" spans="11:16">
      <c r="K3371" s="64"/>
      <c r="L3371" s="64"/>
      <c r="M3371" s="64"/>
      <c r="O3371" s="64"/>
      <c r="P3371" s="65"/>
    </row>
    <row r="3372" s="5" customFormat="1" ht="15.75" customHeight="1" spans="11:16">
      <c r="K3372" s="64"/>
      <c r="L3372" s="64"/>
      <c r="M3372" s="64"/>
      <c r="O3372" s="64"/>
      <c r="P3372" s="65"/>
    </row>
    <row r="3373" s="5" customFormat="1" ht="15.75" customHeight="1" spans="11:16">
      <c r="K3373" s="64"/>
      <c r="L3373" s="64"/>
      <c r="M3373" s="64"/>
      <c r="O3373" s="64"/>
      <c r="P3373" s="65"/>
    </row>
    <row r="3374" s="5" customFormat="1" ht="15.75" customHeight="1" spans="11:16">
      <c r="K3374" s="64"/>
      <c r="L3374" s="64"/>
      <c r="M3374" s="64"/>
      <c r="O3374" s="64"/>
      <c r="P3374" s="65"/>
    </row>
    <row r="3375" s="5" customFormat="1" ht="15.75" customHeight="1" spans="11:16">
      <c r="K3375" s="64"/>
      <c r="L3375" s="64"/>
      <c r="M3375" s="64"/>
      <c r="O3375" s="64"/>
      <c r="P3375" s="65"/>
    </row>
    <row r="3376" s="5" customFormat="1" ht="15.75" customHeight="1" spans="11:16">
      <c r="K3376" s="64"/>
      <c r="L3376" s="64"/>
      <c r="M3376" s="64"/>
      <c r="O3376" s="64"/>
      <c r="P3376" s="65"/>
    </row>
    <row r="3377" s="5" customFormat="1" ht="15.75" customHeight="1" spans="11:16">
      <c r="K3377" s="64"/>
      <c r="L3377" s="64"/>
      <c r="M3377" s="64"/>
      <c r="O3377" s="64"/>
      <c r="P3377" s="65"/>
    </row>
    <row r="3378" s="5" customFormat="1" ht="15.75" customHeight="1" spans="11:16">
      <c r="K3378" s="64"/>
      <c r="L3378" s="64"/>
      <c r="M3378" s="64"/>
      <c r="O3378" s="64"/>
      <c r="P3378" s="65"/>
    </row>
    <row r="3379" s="5" customFormat="1" ht="15.75" customHeight="1" spans="11:16">
      <c r="K3379" s="64"/>
      <c r="L3379" s="64"/>
      <c r="M3379" s="64"/>
      <c r="O3379" s="64"/>
      <c r="P3379" s="65"/>
    </row>
    <row r="3380" s="5" customFormat="1" ht="15.75" customHeight="1" spans="11:16">
      <c r="K3380" s="64"/>
      <c r="L3380" s="64"/>
      <c r="M3380" s="64"/>
      <c r="O3380" s="64"/>
      <c r="P3380" s="65"/>
    </row>
    <row r="3381" s="5" customFormat="1" ht="15.75" customHeight="1" spans="11:16">
      <c r="K3381" s="64"/>
      <c r="L3381" s="64"/>
      <c r="M3381" s="64"/>
      <c r="O3381" s="64"/>
      <c r="P3381" s="65"/>
    </row>
    <row r="3382" s="5" customFormat="1" ht="15.75" customHeight="1" spans="11:16">
      <c r="K3382" s="64"/>
      <c r="L3382" s="64"/>
      <c r="M3382" s="64"/>
      <c r="O3382" s="64"/>
      <c r="P3382" s="65"/>
    </row>
    <row r="3383" s="5" customFormat="1" ht="15.75" customHeight="1" spans="11:16">
      <c r="K3383" s="64"/>
      <c r="L3383" s="64"/>
      <c r="M3383" s="64"/>
      <c r="O3383" s="64"/>
      <c r="P3383" s="65"/>
    </row>
    <row r="3384" s="5" customFormat="1" ht="15.75" customHeight="1" spans="11:16">
      <c r="K3384" s="64"/>
      <c r="L3384" s="64"/>
      <c r="M3384" s="64"/>
      <c r="O3384" s="64"/>
      <c r="P3384" s="65"/>
    </row>
    <row r="3385" s="5" customFormat="1" ht="15.75" customHeight="1" spans="11:16">
      <c r="K3385" s="64"/>
      <c r="L3385" s="64"/>
      <c r="M3385" s="64"/>
      <c r="O3385" s="64"/>
      <c r="P3385" s="65"/>
    </row>
    <row r="3386" s="5" customFormat="1" ht="15.75" customHeight="1" spans="11:16">
      <c r="K3386" s="64"/>
      <c r="L3386" s="64"/>
      <c r="M3386" s="64"/>
      <c r="O3386" s="64"/>
      <c r="P3386" s="65"/>
    </row>
    <row r="3387" s="5" customFormat="1" ht="15.75" customHeight="1" spans="11:16">
      <c r="K3387" s="64"/>
      <c r="L3387" s="64"/>
      <c r="M3387" s="64"/>
      <c r="O3387" s="64"/>
      <c r="P3387" s="65"/>
    </row>
    <row r="3388" s="5" customFormat="1" ht="15.75" customHeight="1" spans="11:16">
      <c r="K3388" s="64"/>
      <c r="L3388" s="64"/>
      <c r="M3388" s="64"/>
      <c r="O3388" s="64"/>
      <c r="P3388" s="65"/>
    </row>
    <row r="3389" s="5" customFormat="1" ht="15.75" customHeight="1" spans="11:16">
      <c r="K3389" s="64"/>
      <c r="L3389" s="64"/>
      <c r="M3389" s="64"/>
      <c r="O3389" s="64"/>
      <c r="P3389" s="65"/>
    </row>
    <row r="3390" s="5" customFormat="1" ht="15.75" customHeight="1" spans="11:16">
      <c r="K3390" s="64"/>
      <c r="L3390" s="64"/>
      <c r="M3390" s="64"/>
      <c r="O3390" s="64"/>
      <c r="P3390" s="65"/>
    </row>
    <row r="3391" s="5" customFormat="1" ht="15.75" customHeight="1" spans="11:16">
      <c r="K3391" s="64"/>
      <c r="L3391" s="64"/>
      <c r="M3391" s="64"/>
      <c r="O3391" s="64"/>
      <c r="P3391" s="65"/>
    </row>
    <row r="3392" s="5" customFormat="1" ht="15.75" customHeight="1" spans="11:16">
      <c r="K3392" s="64"/>
      <c r="L3392" s="64"/>
      <c r="M3392" s="64"/>
      <c r="O3392" s="64"/>
      <c r="P3392" s="65"/>
    </row>
    <row r="3393" s="5" customFormat="1" ht="15.75" customHeight="1" spans="11:16">
      <c r="K3393" s="64"/>
      <c r="L3393" s="64"/>
      <c r="M3393" s="64"/>
      <c r="O3393" s="64"/>
      <c r="P3393" s="65"/>
    </row>
    <row r="3394" s="5" customFormat="1" ht="15.75" customHeight="1" spans="11:16">
      <c r="K3394" s="64"/>
      <c r="L3394" s="64"/>
      <c r="M3394" s="64"/>
      <c r="O3394" s="64"/>
      <c r="P3394" s="65"/>
    </row>
    <row r="3395" s="5" customFormat="1" ht="15.75" customHeight="1" spans="11:16">
      <c r="K3395" s="64"/>
      <c r="L3395" s="64"/>
      <c r="M3395" s="64"/>
      <c r="O3395" s="64"/>
      <c r="P3395" s="65"/>
    </row>
    <row r="3396" s="5" customFormat="1" ht="15.75" customHeight="1" spans="11:16">
      <c r="K3396" s="64"/>
      <c r="L3396" s="64"/>
      <c r="M3396" s="64"/>
      <c r="O3396" s="64"/>
      <c r="P3396" s="65"/>
    </row>
    <row r="3397" s="5" customFormat="1" ht="15.75" customHeight="1" spans="11:16">
      <c r="K3397" s="64"/>
      <c r="L3397" s="64"/>
      <c r="M3397" s="64"/>
      <c r="O3397" s="64"/>
      <c r="P3397" s="65"/>
    </row>
    <row r="3398" s="5" customFormat="1" ht="15.75" customHeight="1" spans="11:16">
      <c r="K3398" s="64"/>
      <c r="L3398" s="64"/>
      <c r="M3398" s="64"/>
      <c r="O3398" s="64"/>
      <c r="P3398" s="65"/>
    </row>
    <row r="3399" s="5" customFormat="1" ht="15.75" customHeight="1" spans="11:16">
      <c r="K3399" s="64"/>
      <c r="L3399" s="64"/>
      <c r="M3399" s="64"/>
      <c r="O3399" s="64"/>
      <c r="P3399" s="65"/>
    </row>
    <row r="3400" s="5" customFormat="1" ht="15.75" customHeight="1" spans="11:16">
      <c r="K3400" s="64"/>
      <c r="L3400" s="64"/>
      <c r="M3400" s="64"/>
      <c r="O3400" s="64"/>
      <c r="P3400" s="65"/>
    </row>
    <row r="3401" s="5" customFormat="1" ht="15.75" customHeight="1" spans="11:16">
      <c r="K3401" s="64"/>
      <c r="L3401" s="64"/>
      <c r="M3401" s="64"/>
      <c r="O3401" s="64"/>
      <c r="P3401" s="65"/>
    </row>
    <row r="3402" s="5" customFormat="1" ht="15.75" customHeight="1" spans="11:16">
      <c r="K3402" s="64"/>
      <c r="L3402" s="64"/>
      <c r="M3402" s="64"/>
      <c r="O3402" s="64"/>
      <c r="P3402" s="65"/>
    </row>
    <row r="3403" s="5" customFormat="1" ht="15.75" customHeight="1" spans="11:16">
      <c r="K3403" s="64"/>
      <c r="L3403" s="64"/>
      <c r="M3403" s="64"/>
      <c r="O3403" s="64"/>
      <c r="P3403" s="65"/>
    </row>
    <row r="3404" s="5" customFormat="1" ht="15.75" customHeight="1" spans="11:16">
      <c r="K3404" s="64"/>
      <c r="L3404" s="64"/>
      <c r="M3404" s="64"/>
      <c r="O3404" s="64"/>
      <c r="P3404" s="65"/>
    </row>
    <row r="3405" s="5" customFormat="1" ht="15.75" customHeight="1" spans="11:16">
      <c r="K3405" s="64"/>
      <c r="L3405" s="64"/>
      <c r="M3405" s="64"/>
      <c r="O3405" s="64"/>
      <c r="P3405" s="65"/>
    </row>
    <row r="3406" s="5" customFormat="1" ht="15.75" customHeight="1" spans="11:16">
      <c r="K3406" s="64"/>
      <c r="L3406" s="64"/>
      <c r="M3406" s="64"/>
      <c r="O3406" s="64"/>
      <c r="P3406" s="65"/>
    </row>
    <row r="3407" s="5" customFormat="1" ht="15.75" customHeight="1" spans="11:16">
      <c r="K3407" s="64"/>
      <c r="L3407" s="64"/>
      <c r="M3407" s="64"/>
      <c r="O3407" s="64"/>
      <c r="P3407" s="65"/>
    </row>
    <row r="3408" s="5" customFormat="1" ht="15.75" customHeight="1" spans="11:16">
      <c r="K3408" s="64"/>
      <c r="L3408" s="64"/>
      <c r="M3408" s="64"/>
      <c r="O3408" s="64"/>
      <c r="P3408" s="65"/>
    </row>
    <row r="3409" s="5" customFormat="1" ht="15.75" customHeight="1" spans="11:16">
      <c r="K3409" s="64"/>
      <c r="L3409" s="64"/>
      <c r="M3409" s="64"/>
      <c r="O3409" s="64"/>
      <c r="P3409" s="65"/>
    </row>
    <row r="3410" s="5" customFormat="1" ht="15.75" customHeight="1" spans="11:16">
      <c r="K3410" s="64"/>
      <c r="L3410" s="64"/>
      <c r="M3410" s="64"/>
      <c r="O3410" s="64"/>
      <c r="P3410" s="65"/>
    </row>
    <row r="3411" s="5" customFormat="1" ht="15.75" customHeight="1" spans="11:16">
      <c r="K3411" s="64"/>
      <c r="L3411" s="64"/>
      <c r="M3411" s="64"/>
      <c r="O3411" s="64"/>
      <c r="P3411" s="65"/>
    </row>
    <row r="3412" s="5" customFormat="1" ht="15.75" customHeight="1" spans="11:16">
      <c r="K3412" s="64"/>
      <c r="L3412" s="64"/>
      <c r="M3412" s="64"/>
      <c r="O3412" s="64"/>
      <c r="P3412" s="65"/>
    </row>
    <row r="3413" s="5" customFormat="1" ht="15.75" customHeight="1" spans="11:16">
      <c r="K3413" s="64"/>
      <c r="L3413" s="64"/>
      <c r="M3413" s="64"/>
      <c r="O3413" s="64"/>
      <c r="P3413" s="65"/>
    </row>
    <row r="3414" s="5" customFormat="1" ht="15.75" customHeight="1" spans="11:16">
      <c r="K3414" s="64"/>
      <c r="L3414" s="64"/>
      <c r="M3414" s="64"/>
      <c r="O3414" s="64"/>
      <c r="P3414" s="65"/>
    </row>
    <row r="3415" s="5" customFormat="1" ht="15.75" customHeight="1" spans="11:16">
      <c r="K3415" s="64"/>
      <c r="L3415" s="64"/>
      <c r="M3415" s="64"/>
      <c r="O3415" s="64"/>
      <c r="P3415" s="65"/>
    </row>
    <row r="3416" s="5" customFormat="1" ht="15.75" customHeight="1" spans="11:16">
      <c r="K3416" s="64"/>
      <c r="L3416" s="64"/>
      <c r="M3416" s="64"/>
      <c r="O3416" s="64"/>
      <c r="P3416" s="65"/>
    </row>
    <row r="3417" s="5" customFormat="1" ht="15.75" customHeight="1" spans="11:16">
      <c r="K3417" s="64"/>
      <c r="L3417" s="64"/>
      <c r="M3417" s="64"/>
      <c r="O3417" s="64"/>
      <c r="P3417" s="65"/>
    </row>
    <row r="3418" s="5" customFormat="1" ht="15.75" customHeight="1" spans="11:16">
      <c r="K3418" s="64"/>
      <c r="L3418" s="64"/>
      <c r="M3418" s="64"/>
      <c r="O3418" s="64"/>
      <c r="P3418" s="65"/>
    </row>
    <row r="3419" s="5" customFormat="1" ht="15.75" customHeight="1" spans="11:16">
      <c r="K3419" s="64"/>
      <c r="L3419" s="64"/>
      <c r="M3419" s="64"/>
      <c r="O3419" s="64"/>
      <c r="P3419" s="65"/>
    </row>
    <row r="3420" s="5" customFormat="1" ht="15.75" customHeight="1" spans="11:16">
      <c r="K3420" s="64"/>
      <c r="L3420" s="64"/>
      <c r="M3420" s="64"/>
      <c r="O3420" s="64"/>
      <c r="P3420" s="65"/>
    </row>
    <row r="3421" s="5" customFormat="1" ht="15.75" customHeight="1" spans="11:16">
      <c r="K3421" s="64"/>
      <c r="L3421" s="64"/>
      <c r="M3421" s="64"/>
      <c r="O3421" s="64"/>
      <c r="P3421" s="65"/>
    </row>
    <row r="3422" s="5" customFormat="1" ht="15.75" customHeight="1" spans="11:16">
      <c r="K3422" s="64"/>
      <c r="L3422" s="64"/>
      <c r="M3422" s="64"/>
      <c r="O3422" s="64"/>
      <c r="P3422" s="65"/>
    </row>
    <row r="3423" s="5" customFormat="1" ht="15.75" customHeight="1" spans="11:16">
      <c r="K3423" s="64"/>
      <c r="L3423" s="64"/>
      <c r="M3423" s="64"/>
      <c r="O3423" s="64"/>
      <c r="P3423" s="65"/>
    </row>
    <row r="3424" s="5" customFormat="1" ht="15.75" customHeight="1" spans="11:16">
      <c r="K3424" s="64"/>
      <c r="L3424" s="64"/>
      <c r="M3424" s="64"/>
      <c r="O3424" s="64"/>
      <c r="P3424" s="65"/>
    </row>
    <row r="3425" s="5" customFormat="1" ht="15.75" customHeight="1" spans="11:16">
      <c r="K3425" s="64"/>
      <c r="L3425" s="64"/>
      <c r="M3425" s="64"/>
      <c r="O3425" s="64"/>
      <c r="P3425" s="65"/>
    </row>
    <row r="3426" s="5" customFormat="1" ht="15.75" customHeight="1" spans="11:16">
      <c r="K3426" s="64"/>
      <c r="L3426" s="64"/>
      <c r="M3426" s="64"/>
      <c r="O3426" s="64"/>
      <c r="P3426" s="65"/>
    </row>
    <row r="3427" s="5" customFormat="1" ht="15.75" customHeight="1" spans="11:16">
      <c r="K3427" s="64"/>
      <c r="L3427" s="64"/>
      <c r="M3427" s="64"/>
      <c r="O3427" s="64"/>
      <c r="P3427" s="65"/>
    </row>
    <row r="3428" s="5" customFormat="1" ht="15.75" customHeight="1" spans="11:16">
      <c r="K3428" s="64"/>
      <c r="L3428" s="64"/>
      <c r="M3428" s="64"/>
      <c r="O3428" s="64"/>
      <c r="P3428" s="65"/>
    </row>
    <row r="3429" s="5" customFormat="1" ht="15.75" customHeight="1" spans="11:16">
      <c r="K3429" s="64"/>
      <c r="L3429" s="64"/>
      <c r="M3429" s="64"/>
      <c r="O3429" s="64"/>
      <c r="P3429" s="65"/>
    </row>
    <row r="3430" s="5" customFormat="1" ht="15.75" customHeight="1" spans="11:16">
      <c r="K3430" s="64"/>
      <c r="L3430" s="64"/>
      <c r="M3430" s="64"/>
      <c r="O3430" s="64"/>
      <c r="P3430" s="65"/>
    </row>
    <row r="3431" s="5" customFormat="1" ht="15.75" customHeight="1" spans="11:16">
      <c r="K3431" s="64"/>
      <c r="L3431" s="64"/>
      <c r="M3431" s="64"/>
      <c r="O3431" s="64"/>
      <c r="P3431" s="65"/>
    </row>
    <row r="3432" s="5" customFormat="1" ht="15.75" customHeight="1" spans="11:16">
      <c r="K3432" s="64"/>
      <c r="L3432" s="64"/>
      <c r="M3432" s="64"/>
      <c r="O3432" s="64"/>
      <c r="P3432" s="65"/>
    </row>
    <row r="3433" s="5" customFormat="1" ht="15.75" customHeight="1" spans="11:16">
      <c r="K3433" s="64"/>
      <c r="L3433" s="64"/>
      <c r="M3433" s="64"/>
      <c r="O3433" s="64"/>
      <c r="P3433" s="65"/>
    </row>
    <row r="3434" s="5" customFormat="1" ht="15.75" customHeight="1" spans="11:16">
      <c r="K3434" s="64"/>
      <c r="L3434" s="64"/>
      <c r="M3434" s="64"/>
      <c r="O3434" s="64"/>
      <c r="P3434" s="65"/>
    </row>
    <row r="3435" s="5" customFormat="1" ht="15.75" customHeight="1" spans="11:16">
      <c r="K3435" s="64"/>
      <c r="L3435" s="64"/>
      <c r="M3435" s="64"/>
      <c r="O3435" s="64"/>
      <c r="P3435" s="65"/>
    </row>
    <row r="3436" s="5" customFormat="1" ht="15.75" customHeight="1" spans="11:16">
      <c r="K3436" s="64"/>
      <c r="L3436" s="64"/>
      <c r="M3436" s="64"/>
      <c r="O3436" s="64"/>
      <c r="P3436" s="65"/>
    </row>
    <row r="3437" s="5" customFormat="1" ht="15.75" customHeight="1" spans="11:16">
      <c r="K3437" s="64"/>
      <c r="L3437" s="64"/>
      <c r="M3437" s="64"/>
      <c r="O3437" s="64"/>
      <c r="P3437" s="65"/>
    </row>
    <row r="3438" s="5" customFormat="1" ht="15.75" customHeight="1" spans="11:16">
      <c r="K3438" s="64"/>
      <c r="L3438" s="64"/>
      <c r="M3438" s="64"/>
      <c r="O3438" s="64"/>
      <c r="P3438" s="65"/>
    </row>
    <row r="3439" s="5" customFormat="1" ht="15.75" customHeight="1" spans="11:16">
      <c r="K3439" s="64"/>
      <c r="L3439" s="64"/>
      <c r="M3439" s="64"/>
      <c r="O3439" s="64"/>
      <c r="P3439" s="65"/>
    </row>
    <row r="3440" s="5" customFormat="1" ht="15.75" customHeight="1" spans="11:16">
      <c r="K3440" s="64"/>
      <c r="L3440" s="64"/>
      <c r="M3440" s="64"/>
      <c r="O3440" s="64"/>
      <c r="P3440" s="65"/>
    </row>
    <row r="3441" s="5" customFormat="1" ht="15.75" customHeight="1" spans="11:16">
      <c r="K3441" s="64"/>
      <c r="L3441" s="64"/>
      <c r="M3441" s="64"/>
      <c r="O3441" s="64"/>
      <c r="P3441" s="65"/>
    </row>
    <row r="3442" s="5" customFormat="1" ht="15.75" customHeight="1" spans="11:16">
      <c r="K3442" s="64"/>
      <c r="L3442" s="64"/>
      <c r="M3442" s="64"/>
      <c r="O3442" s="64"/>
      <c r="P3442" s="65"/>
    </row>
    <row r="3443" s="5" customFormat="1" ht="15.75" customHeight="1" spans="11:16">
      <c r="K3443" s="64"/>
      <c r="L3443" s="64"/>
      <c r="M3443" s="64"/>
      <c r="O3443" s="64"/>
      <c r="P3443" s="65"/>
    </row>
    <row r="3444" s="5" customFormat="1" ht="15.75" customHeight="1" spans="11:16">
      <c r="K3444" s="64"/>
      <c r="L3444" s="64"/>
      <c r="M3444" s="64"/>
      <c r="O3444" s="64"/>
      <c r="P3444" s="65"/>
    </row>
    <row r="3445" s="5" customFormat="1" ht="15.75" customHeight="1" spans="11:16">
      <c r="K3445" s="64"/>
      <c r="L3445" s="64"/>
      <c r="M3445" s="64"/>
      <c r="O3445" s="64"/>
      <c r="P3445" s="65"/>
    </row>
    <row r="3446" s="5" customFormat="1" ht="15.75" customHeight="1" spans="11:16">
      <c r="K3446" s="64"/>
      <c r="L3446" s="64"/>
      <c r="M3446" s="64"/>
      <c r="O3446" s="64"/>
      <c r="P3446" s="65"/>
    </row>
    <row r="3447" s="5" customFormat="1" ht="15.75" customHeight="1" spans="11:16">
      <c r="K3447" s="64"/>
      <c r="L3447" s="64"/>
      <c r="M3447" s="64"/>
      <c r="O3447" s="64"/>
      <c r="P3447" s="65"/>
    </row>
    <row r="3448" s="5" customFormat="1" ht="15.75" customHeight="1" spans="11:16">
      <c r="K3448" s="64"/>
      <c r="L3448" s="64"/>
      <c r="M3448" s="64"/>
      <c r="O3448" s="64"/>
      <c r="P3448" s="65"/>
    </row>
    <row r="3449" s="5" customFormat="1" ht="15.75" customHeight="1" spans="11:16">
      <c r="K3449" s="64"/>
      <c r="L3449" s="64"/>
      <c r="M3449" s="64"/>
      <c r="O3449" s="64"/>
      <c r="P3449" s="65"/>
    </row>
    <row r="3450" s="5" customFormat="1" ht="15.75" customHeight="1" spans="11:16">
      <c r="K3450" s="64"/>
      <c r="L3450" s="64"/>
      <c r="M3450" s="64"/>
      <c r="O3450" s="64"/>
      <c r="P3450" s="65"/>
    </row>
    <row r="3451" s="5" customFormat="1" ht="15.75" customHeight="1" spans="11:16">
      <c r="K3451" s="64"/>
      <c r="L3451" s="64"/>
      <c r="M3451" s="64"/>
      <c r="O3451" s="64"/>
      <c r="P3451" s="65"/>
    </row>
    <row r="3452" s="5" customFormat="1" ht="15.75" customHeight="1" spans="11:16">
      <c r="K3452" s="64"/>
      <c r="L3452" s="64"/>
      <c r="M3452" s="64"/>
      <c r="O3452" s="64"/>
      <c r="P3452" s="65"/>
    </row>
    <row r="3453" s="5" customFormat="1" ht="15.75" customHeight="1" spans="11:16">
      <c r="K3453" s="64"/>
      <c r="L3453" s="64"/>
      <c r="M3453" s="64"/>
      <c r="O3453" s="64"/>
      <c r="P3453" s="65"/>
    </row>
    <row r="3454" s="5" customFormat="1" ht="15.75" customHeight="1" spans="11:16">
      <c r="K3454" s="64"/>
      <c r="L3454" s="64"/>
      <c r="M3454" s="64"/>
      <c r="O3454" s="64"/>
      <c r="P3454" s="65"/>
    </row>
    <row r="3455" s="5" customFormat="1" ht="15.75" customHeight="1" spans="11:16">
      <c r="K3455" s="64"/>
      <c r="L3455" s="64"/>
      <c r="M3455" s="64"/>
      <c r="O3455" s="64"/>
      <c r="P3455" s="65"/>
    </row>
    <row r="3456" s="5" customFormat="1" ht="15.75" customHeight="1" spans="11:16">
      <c r="K3456" s="64"/>
      <c r="L3456" s="64"/>
      <c r="M3456" s="64"/>
      <c r="O3456" s="64"/>
      <c r="P3456" s="65"/>
    </row>
    <row r="3457" s="5" customFormat="1" ht="15.75" customHeight="1" spans="11:16">
      <c r="K3457" s="64"/>
      <c r="L3457" s="64"/>
      <c r="M3457" s="64"/>
      <c r="O3457" s="64"/>
      <c r="P3457" s="65"/>
    </row>
    <row r="3458" s="5" customFormat="1" ht="15.75" customHeight="1" spans="11:16">
      <c r="K3458" s="64"/>
      <c r="L3458" s="64"/>
      <c r="M3458" s="64"/>
      <c r="O3458" s="64"/>
      <c r="P3458" s="65"/>
    </row>
    <row r="3459" s="5" customFormat="1" ht="15.75" customHeight="1" spans="11:16">
      <c r="K3459" s="64"/>
      <c r="L3459" s="64"/>
      <c r="M3459" s="64"/>
      <c r="O3459" s="64"/>
      <c r="P3459" s="65"/>
    </row>
    <row r="3460" s="5" customFormat="1" ht="15.75" customHeight="1" spans="11:16">
      <c r="K3460" s="64"/>
      <c r="L3460" s="64"/>
      <c r="M3460" s="64"/>
      <c r="O3460" s="64"/>
      <c r="P3460" s="65"/>
    </row>
    <row r="3461" s="5" customFormat="1" ht="15.75" customHeight="1" spans="11:16">
      <c r="K3461" s="64"/>
      <c r="L3461" s="64"/>
      <c r="M3461" s="64"/>
      <c r="O3461" s="64"/>
      <c r="P3461" s="65"/>
    </row>
    <row r="3462" s="5" customFormat="1" ht="15.75" customHeight="1" spans="11:16">
      <c r="K3462" s="64"/>
      <c r="L3462" s="64"/>
      <c r="M3462" s="64"/>
      <c r="O3462" s="64"/>
      <c r="P3462" s="65"/>
    </row>
    <row r="3463" s="5" customFormat="1" ht="15.75" customHeight="1" spans="11:16">
      <c r="K3463" s="64"/>
      <c r="L3463" s="64"/>
      <c r="M3463" s="64"/>
      <c r="O3463" s="64"/>
      <c r="P3463" s="65"/>
    </row>
    <row r="3464" s="5" customFormat="1" ht="15.75" customHeight="1" spans="11:16">
      <c r="K3464" s="64"/>
      <c r="L3464" s="64"/>
      <c r="M3464" s="64"/>
      <c r="O3464" s="64"/>
      <c r="P3464" s="65"/>
    </row>
    <row r="3465" s="5" customFormat="1" ht="15.75" customHeight="1" spans="11:16">
      <c r="K3465" s="64"/>
      <c r="L3465" s="64"/>
      <c r="M3465" s="64"/>
      <c r="O3465" s="64"/>
      <c r="P3465" s="65"/>
    </row>
    <row r="3466" s="5" customFormat="1" ht="15.75" customHeight="1" spans="11:16">
      <c r="K3466" s="64"/>
      <c r="L3466" s="64"/>
      <c r="M3466" s="64"/>
      <c r="O3466" s="64"/>
      <c r="P3466" s="65"/>
    </row>
    <row r="3467" s="5" customFormat="1" ht="15.75" customHeight="1" spans="11:16">
      <c r="K3467" s="64"/>
      <c r="L3467" s="64"/>
      <c r="M3467" s="64"/>
      <c r="O3467" s="64"/>
      <c r="P3467" s="65"/>
    </row>
    <row r="3468" s="5" customFormat="1" ht="15.75" customHeight="1" spans="11:16">
      <c r="K3468" s="64"/>
      <c r="L3468" s="64"/>
      <c r="M3468" s="64"/>
      <c r="O3468" s="64"/>
      <c r="P3468" s="65"/>
    </row>
    <row r="3469" s="5" customFormat="1" ht="15.75" customHeight="1" spans="11:16">
      <c r="K3469" s="64"/>
      <c r="L3469" s="64"/>
      <c r="M3469" s="64"/>
      <c r="O3469" s="64"/>
      <c r="P3469" s="65"/>
    </row>
    <row r="3470" s="5" customFormat="1" ht="15.75" customHeight="1" spans="11:16">
      <c r="K3470" s="64"/>
      <c r="L3470" s="64"/>
      <c r="M3470" s="64"/>
      <c r="O3470" s="64"/>
      <c r="P3470" s="65"/>
    </row>
    <row r="3471" s="5" customFormat="1" ht="15.75" customHeight="1" spans="11:16">
      <c r="K3471" s="64"/>
      <c r="L3471" s="64"/>
      <c r="M3471" s="64"/>
      <c r="O3471" s="64"/>
      <c r="P3471" s="65"/>
    </row>
    <row r="3472" s="5" customFormat="1" ht="15.75" customHeight="1" spans="11:16">
      <c r="K3472" s="64"/>
      <c r="L3472" s="64"/>
      <c r="M3472" s="64"/>
      <c r="O3472" s="64"/>
      <c r="P3472" s="65"/>
    </row>
    <row r="3473" s="5" customFormat="1" ht="15.75" customHeight="1" spans="11:16">
      <c r="K3473" s="64"/>
      <c r="L3473" s="64"/>
      <c r="M3473" s="64"/>
      <c r="O3473" s="64"/>
      <c r="P3473" s="65"/>
    </row>
    <row r="3474" s="5" customFormat="1" ht="15.75" customHeight="1" spans="11:16">
      <c r="K3474" s="64"/>
      <c r="L3474" s="64"/>
      <c r="M3474" s="64"/>
      <c r="O3474" s="64"/>
      <c r="P3474" s="65"/>
    </row>
    <row r="3475" s="5" customFormat="1" ht="15.75" customHeight="1" spans="11:16">
      <c r="K3475" s="64"/>
      <c r="L3475" s="64"/>
      <c r="M3475" s="64"/>
      <c r="O3475" s="64"/>
      <c r="P3475" s="65"/>
    </row>
    <row r="3476" s="5" customFormat="1" ht="15.75" customHeight="1" spans="11:16">
      <c r="K3476" s="64"/>
      <c r="L3476" s="64"/>
      <c r="M3476" s="64"/>
      <c r="O3476" s="64"/>
      <c r="P3476" s="65"/>
    </row>
    <row r="3477" s="5" customFormat="1" ht="15.75" customHeight="1" spans="11:16">
      <c r="K3477" s="64"/>
      <c r="L3477" s="64"/>
      <c r="M3477" s="64"/>
      <c r="O3477" s="64"/>
      <c r="P3477" s="65"/>
    </row>
    <row r="3478" s="5" customFormat="1" ht="15.75" customHeight="1" spans="11:16">
      <c r="K3478" s="64"/>
      <c r="L3478" s="64"/>
      <c r="M3478" s="64"/>
      <c r="O3478" s="64"/>
      <c r="P3478" s="65"/>
    </row>
    <row r="3479" s="5" customFormat="1" ht="15.75" customHeight="1" spans="11:16">
      <c r="K3479" s="64"/>
      <c r="L3479" s="64"/>
      <c r="M3479" s="64"/>
      <c r="O3479" s="64"/>
      <c r="P3479" s="65"/>
    </row>
    <row r="3480" s="5" customFormat="1" ht="15.75" customHeight="1" spans="11:16">
      <c r="K3480" s="64"/>
      <c r="L3480" s="64"/>
      <c r="M3480" s="64"/>
      <c r="O3480" s="64"/>
      <c r="P3480" s="65"/>
    </row>
    <row r="3481" s="5" customFormat="1" ht="15.75" customHeight="1" spans="11:16">
      <c r="K3481" s="64"/>
      <c r="L3481" s="64"/>
      <c r="M3481" s="64"/>
      <c r="O3481" s="64"/>
      <c r="P3481" s="65"/>
    </row>
    <row r="3482" s="5" customFormat="1" ht="15.75" customHeight="1" spans="11:16">
      <c r="K3482" s="64"/>
      <c r="L3482" s="64"/>
      <c r="M3482" s="64"/>
      <c r="O3482" s="64"/>
      <c r="P3482" s="65"/>
    </row>
    <row r="3483" s="5" customFormat="1" ht="15.75" customHeight="1" spans="11:16">
      <c r="K3483" s="64"/>
      <c r="L3483" s="64"/>
      <c r="M3483" s="64"/>
      <c r="O3483" s="64"/>
      <c r="P3483" s="65"/>
    </row>
    <row r="3484" s="5" customFormat="1" ht="15.75" customHeight="1" spans="11:16">
      <c r="K3484" s="64"/>
      <c r="L3484" s="64"/>
      <c r="M3484" s="64"/>
      <c r="O3484" s="64"/>
      <c r="P3484" s="65"/>
    </row>
    <row r="3485" s="5" customFormat="1" ht="15.75" customHeight="1" spans="11:16">
      <c r="K3485" s="64"/>
      <c r="L3485" s="64"/>
      <c r="M3485" s="64"/>
      <c r="O3485" s="64"/>
      <c r="P3485" s="65"/>
    </row>
    <row r="3486" s="5" customFormat="1" ht="15.75" customHeight="1" spans="11:16">
      <c r="K3486" s="64"/>
      <c r="L3486" s="64"/>
      <c r="M3486" s="64"/>
      <c r="O3486" s="64"/>
      <c r="P3486" s="65"/>
    </row>
    <row r="3487" s="5" customFormat="1" ht="15.75" customHeight="1" spans="11:16">
      <c r="K3487" s="64"/>
      <c r="L3487" s="64"/>
      <c r="M3487" s="64"/>
      <c r="O3487" s="64"/>
      <c r="P3487" s="65"/>
    </row>
    <row r="3488" s="5" customFormat="1" ht="15.75" customHeight="1" spans="11:16">
      <c r="K3488" s="64"/>
      <c r="L3488" s="64"/>
      <c r="M3488" s="64"/>
      <c r="O3488" s="64"/>
      <c r="P3488" s="65"/>
    </row>
    <row r="3489" s="5" customFormat="1" ht="15.75" customHeight="1" spans="11:16">
      <c r="K3489" s="64"/>
      <c r="L3489" s="64"/>
      <c r="M3489" s="64"/>
      <c r="O3489" s="64"/>
      <c r="P3489" s="65"/>
    </row>
    <row r="3490" s="5" customFormat="1" ht="15.75" customHeight="1" spans="11:16">
      <c r="K3490" s="64"/>
      <c r="L3490" s="64"/>
      <c r="M3490" s="64"/>
      <c r="O3490" s="64"/>
      <c r="P3490" s="65"/>
    </row>
    <row r="3491" s="5" customFormat="1" ht="15.75" customHeight="1" spans="11:16">
      <c r="K3491" s="64"/>
      <c r="L3491" s="64"/>
      <c r="M3491" s="64"/>
      <c r="O3491" s="64"/>
      <c r="P3491" s="65"/>
    </row>
    <row r="3492" s="5" customFormat="1" ht="15.75" customHeight="1" spans="11:16">
      <c r="K3492" s="64"/>
      <c r="L3492" s="64"/>
      <c r="M3492" s="64"/>
      <c r="O3492" s="64"/>
      <c r="P3492" s="65"/>
    </row>
    <row r="3493" s="5" customFormat="1" ht="15.75" customHeight="1" spans="11:16">
      <c r="K3493" s="64"/>
      <c r="L3493" s="64"/>
      <c r="M3493" s="64"/>
      <c r="O3493" s="64"/>
      <c r="P3493" s="65"/>
    </row>
    <row r="3494" s="5" customFormat="1" ht="15.75" customHeight="1" spans="11:16">
      <c r="K3494" s="64"/>
      <c r="L3494" s="64"/>
      <c r="M3494" s="64"/>
      <c r="O3494" s="64"/>
      <c r="P3494" s="65"/>
    </row>
    <row r="3495" s="5" customFormat="1" ht="15.75" customHeight="1" spans="11:16">
      <c r="K3495" s="64"/>
      <c r="L3495" s="64"/>
      <c r="M3495" s="64"/>
      <c r="O3495" s="64"/>
      <c r="P3495" s="65"/>
    </row>
    <row r="3496" s="5" customFormat="1" ht="15.75" customHeight="1" spans="11:16">
      <c r="K3496" s="64"/>
      <c r="L3496" s="64"/>
      <c r="M3496" s="64"/>
      <c r="O3496" s="64"/>
      <c r="P3496" s="65"/>
    </row>
    <row r="3497" s="5" customFormat="1" ht="15.75" customHeight="1" spans="11:16">
      <c r="K3497" s="64"/>
      <c r="L3497" s="64"/>
      <c r="M3497" s="64"/>
      <c r="O3497" s="64"/>
      <c r="P3497" s="65"/>
    </row>
    <row r="3498" s="5" customFormat="1" ht="15.75" customHeight="1" spans="11:16">
      <c r="K3498" s="64"/>
      <c r="L3498" s="64"/>
      <c r="M3498" s="64"/>
      <c r="O3498" s="64"/>
      <c r="P3498" s="65"/>
    </row>
    <row r="3499" s="5" customFormat="1" ht="15.75" customHeight="1" spans="11:16">
      <c r="K3499" s="64"/>
      <c r="L3499" s="64"/>
      <c r="M3499" s="64"/>
      <c r="O3499" s="64"/>
      <c r="P3499" s="65"/>
    </row>
    <row r="3500" s="5" customFormat="1" ht="15.75" customHeight="1" spans="11:16">
      <c r="K3500" s="64"/>
      <c r="L3500" s="64"/>
      <c r="M3500" s="64"/>
      <c r="O3500" s="64"/>
      <c r="P3500" s="65"/>
    </row>
    <row r="3501" s="5" customFormat="1" ht="15.75" customHeight="1" spans="11:16">
      <c r="K3501" s="64"/>
      <c r="L3501" s="64"/>
      <c r="M3501" s="64"/>
      <c r="O3501" s="64"/>
      <c r="P3501" s="65"/>
    </row>
    <row r="3502" s="5" customFormat="1" ht="15.75" customHeight="1" spans="11:16">
      <c r="K3502" s="64"/>
      <c r="L3502" s="64"/>
      <c r="M3502" s="64"/>
      <c r="O3502" s="64"/>
      <c r="P3502" s="65"/>
    </row>
    <row r="3503" s="5" customFormat="1" ht="15.75" customHeight="1" spans="11:16">
      <c r="K3503" s="64"/>
      <c r="L3503" s="64"/>
      <c r="M3503" s="64"/>
      <c r="O3503" s="64"/>
      <c r="P3503" s="65"/>
    </row>
    <row r="3504" s="5" customFormat="1" ht="15.75" customHeight="1" spans="11:16">
      <c r="K3504" s="64"/>
      <c r="L3504" s="64"/>
      <c r="M3504" s="64"/>
      <c r="O3504" s="64"/>
      <c r="P3504" s="65"/>
    </row>
    <row r="3505" s="5" customFormat="1" ht="15.75" customHeight="1" spans="11:16">
      <c r="K3505" s="64"/>
      <c r="L3505" s="64"/>
      <c r="M3505" s="64"/>
      <c r="O3505" s="64"/>
      <c r="P3505" s="65"/>
    </row>
    <row r="3506" s="5" customFormat="1" ht="15.75" customHeight="1" spans="11:16">
      <c r="K3506" s="64"/>
      <c r="L3506" s="64"/>
      <c r="M3506" s="64"/>
      <c r="O3506" s="64"/>
      <c r="P3506" s="65"/>
    </row>
    <row r="3507" s="5" customFormat="1" ht="15.75" customHeight="1" spans="11:16">
      <c r="K3507" s="64"/>
      <c r="L3507" s="64"/>
      <c r="M3507" s="64"/>
      <c r="O3507" s="64"/>
      <c r="P3507" s="65"/>
    </row>
    <row r="3508" s="5" customFormat="1" ht="15.75" customHeight="1" spans="11:16">
      <c r="K3508" s="64"/>
      <c r="L3508" s="64"/>
      <c r="M3508" s="64"/>
      <c r="O3508" s="64"/>
      <c r="P3508" s="65"/>
    </row>
    <row r="3509" s="5" customFormat="1" ht="15.75" customHeight="1" spans="11:16">
      <c r="K3509" s="64"/>
      <c r="L3509" s="64"/>
      <c r="M3509" s="64"/>
      <c r="O3509" s="64"/>
      <c r="P3509" s="65"/>
    </row>
    <row r="3510" s="5" customFormat="1" ht="15.75" customHeight="1" spans="11:16">
      <c r="K3510" s="64"/>
      <c r="L3510" s="64"/>
      <c r="M3510" s="64"/>
      <c r="O3510" s="64"/>
      <c r="P3510" s="65"/>
    </row>
    <row r="3511" s="5" customFormat="1" ht="15.75" customHeight="1" spans="11:16">
      <c r="K3511" s="64"/>
      <c r="L3511" s="64"/>
      <c r="M3511" s="64"/>
      <c r="O3511" s="64"/>
      <c r="P3511" s="65"/>
    </row>
    <row r="3512" s="5" customFormat="1" ht="15.75" customHeight="1" spans="11:16">
      <c r="K3512" s="64"/>
      <c r="L3512" s="64"/>
      <c r="M3512" s="64"/>
      <c r="O3512" s="64"/>
      <c r="P3512" s="65"/>
    </row>
    <row r="3513" s="5" customFormat="1" ht="15.75" customHeight="1" spans="11:16">
      <c r="K3513" s="64"/>
      <c r="L3513" s="64"/>
      <c r="M3513" s="64"/>
      <c r="O3513" s="64"/>
      <c r="P3513" s="65"/>
    </row>
    <row r="3514" s="5" customFormat="1" ht="15.75" customHeight="1" spans="11:16">
      <c r="K3514" s="64"/>
      <c r="L3514" s="64"/>
      <c r="M3514" s="64"/>
      <c r="O3514" s="64"/>
      <c r="P3514" s="65"/>
    </row>
    <row r="3515" s="5" customFormat="1" ht="15.75" customHeight="1" spans="11:16">
      <c r="K3515" s="64"/>
      <c r="L3515" s="64"/>
      <c r="M3515" s="64"/>
      <c r="O3515" s="64"/>
      <c r="P3515" s="65"/>
    </row>
    <row r="3516" s="5" customFormat="1" ht="15.75" customHeight="1" spans="11:16">
      <c r="K3516" s="64"/>
      <c r="L3516" s="64"/>
      <c r="M3516" s="64"/>
      <c r="O3516" s="64"/>
      <c r="P3516" s="65"/>
    </row>
    <row r="3517" s="5" customFormat="1" ht="15.75" customHeight="1" spans="11:16">
      <c r="K3517" s="64"/>
      <c r="L3517" s="64"/>
      <c r="M3517" s="64"/>
      <c r="O3517" s="64"/>
      <c r="P3517" s="65"/>
    </row>
    <row r="3518" s="5" customFormat="1" ht="15.75" customHeight="1" spans="11:16">
      <c r="K3518" s="64"/>
      <c r="L3518" s="64"/>
      <c r="M3518" s="64"/>
      <c r="O3518" s="64"/>
      <c r="P3518" s="65"/>
    </row>
    <row r="3519" s="5" customFormat="1" ht="15.75" customHeight="1" spans="11:16">
      <c r="K3519" s="64"/>
      <c r="L3519" s="64"/>
      <c r="M3519" s="64"/>
      <c r="O3519" s="64"/>
      <c r="P3519" s="65"/>
    </row>
    <row r="3520" s="5" customFormat="1" ht="15.75" customHeight="1" spans="11:16">
      <c r="K3520" s="64"/>
      <c r="L3520" s="64"/>
      <c r="M3520" s="64"/>
      <c r="O3520" s="64"/>
      <c r="P3520" s="65"/>
    </row>
    <row r="3521" s="5" customFormat="1" ht="15.75" customHeight="1" spans="11:16">
      <c r="K3521" s="64"/>
      <c r="L3521" s="64"/>
      <c r="M3521" s="64"/>
      <c r="O3521" s="64"/>
      <c r="P3521" s="65"/>
    </row>
    <row r="3522" s="5" customFormat="1" ht="15.75" customHeight="1" spans="11:16">
      <c r="K3522" s="64"/>
      <c r="L3522" s="64"/>
      <c r="M3522" s="64"/>
      <c r="O3522" s="64"/>
      <c r="P3522" s="65"/>
    </row>
    <row r="3523" s="5" customFormat="1" ht="15.75" customHeight="1" spans="11:16">
      <c r="K3523" s="64"/>
      <c r="L3523" s="64"/>
      <c r="M3523" s="64"/>
      <c r="O3523" s="64"/>
      <c r="P3523" s="65"/>
    </row>
    <row r="3524" s="5" customFormat="1" ht="15.75" customHeight="1" spans="11:16">
      <c r="K3524" s="64"/>
      <c r="L3524" s="64"/>
      <c r="M3524" s="64"/>
      <c r="O3524" s="64"/>
      <c r="P3524" s="65"/>
    </row>
    <row r="3525" s="5" customFormat="1" ht="15.75" customHeight="1" spans="11:16">
      <c r="K3525" s="64"/>
      <c r="L3525" s="64"/>
      <c r="M3525" s="64"/>
      <c r="O3525" s="64"/>
      <c r="P3525" s="65"/>
    </row>
    <row r="3526" s="5" customFormat="1" ht="15.75" customHeight="1" spans="11:16">
      <c r="K3526" s="64"/>
      <c r="L3526" s="64"/>
      <c r="M3526" s="64"/>
      <c r="O3526" s="64"/>
      <c r="P3526" s="65"/>
    </row>
    <row r="3527" s="5" customFormat="1" ht="15.75" customHeight="1" spans="11:16">
      <c r="K3527" s="64"/>
      <c r="L3527" s="64"/>
      <c r="M3527" s="64"/>
      <c r="O3527" s="64"/>
      <c r="P3527" s="65"/>
    </row>
    <row r="3528" s="5" customFormat="1" ht="15.75" customHeight="1" spans="11:16">
      <c r="K3528" s="64"/>
      <c r="L3528" s="64"/>
      <c r="M3528" s="64"/>
      <c r="O3528" s="64"/>
      <c r="P3528" s="65"/>
    </row>
    <row r="3529" s="5" customFormat="1" ht="15.75" customHeight="1" spans="11:16">
      <c r="K3529" s="64"/>
      <c r="L3529" s="64"/>
      <c r="M3529" s="64"/>
      <c r="O3529" s="64"/>
      <c r="P3529" s="65"/>
    </row>
    <row r="3530" s="5" customFormat="1" ht="15.75" customHeight="1" spans="11:16">
      <c r="K3530" s="64"/>
      <c r="L3530" s="64"/>
      <c r="M3530" s="64"/>
      <c r="O3530" s="64"/>
      <c r="P3530" s="65"/>
    </row>
    <row r="3531" s="5" customFormat="1" ht="15.75" customHeight="1" spans="11:16">
      <c r="K3531" s="64"/>
      <c r="L3531" s="64"/>
      <c r="M3531" s="64"/>
      <c r="O3531" s="64"/>
      <c r="P3531" s="65"/>
    </row>
    <row r="3532" s="5" customFormat="1" ht="15.75" customHeight="1" spans="11:16">
      <c r="K3532" s="64"/>
      <c r="L3532" s="64"/>
      <c r="M3532" s="64"/>
      <c r="O3532" s="64"/>
      <c r="P3532" s="65"/>
    </row>
    <row r="3533" s="5" customFormat="1" ht="15.75" customHeight="1" spans="11:16">
      <c r="K3533" s="64"/>
      <c r="L3533" s="64"/>
      <c r="M3533" s="64"/>
      <c r="O3533" s="64"/>
      <c r="P3533" s="65"/>
    </row>
    <row r="3534" s="5" customFormat="1" ht="15.75" customHeight="1" spans="11:16">
      <c r="K3534" s="64"/>
      <c r="L3534" s="64"/>
      <c r="M3534" s="64"/>
      <c r="O3534" s="64"/>
      <c r="P3534" s="65"/>
    </row>
    <row r="3535" s="5" customFormat="1" ht="15.75" customHeight="1" spans="11:16">
      <c r="K3535" s="64"/>
      <c r="L3535" s="64"/>
      <c r="M3535" s="64"/>
      <c r="O3535" s="64"/>
      <c r="P3535" s="65"/>
    </row>
    <row r="3536" s="5" customFormat="1" ht="15.75" customHeight="1" spans="11:16">
      <c r="K3536" s="64"/>
      <c r="L3536" s="64"/>
      <c r="M3536" s="64"/>
      <c r="O3536" s="64"/>
      <c r="P3536" s="65"/>
    </row>
    <row r="3537" s="5" customFormat="1" ht="15.75" customHeight="1" spans="11:16">
      <c r="K3537" s="64"/>
      <c r="L3537" s="64"/>
      <c r="M3537" s="64"/>
      <c r="O3537" s="64"/>
      <c r="P3537" s="65"/>
    </row>
    <row r="3538" s="5" customFormat="1" ht="15.75" customHeight="1" spans="11:16">
      <c r="K3538" s="64"/>
      <c r="L3538" s="64"/>
      <c r="M3538" s="64"/>
      <c r="O3538" s="64"/>
      <c r="P3538" s="65"/>
    </row>
    <row r="3539" s="5" customFormat="1" ht="15.75" customHeight="1" spans="11:16">
      <c r="K3539" s="64"/>
      <c r="L3539" s="64"/>
      <c r="M3539" s="64"/>
      <c r="O3539" s="64"/>
      <c r="P3539" s="65"/>
    </row>
    <row r="3540" s="5" customFormat="1" ht="15.75" customHeight="1" spans="11:16">
      <c r="K3540" s="64"/>
      <c r="L3540" s="64"/>
      <c r="M3540" s="64"/>
      <c r="O3540" s="64"/>
      <c r="P3540" s="65"/>
    </row>
    <row r="3541" s="5" customFormat="1" ht="15.75" customHeight="1" spans="11:16">
      <c r="K3541" s="64"/>
      <c r="L3541" s="64"/>
      <c r="M3541" s="64"/>
      <c r="O3541" s="64"/>
      <c r="P3541" s="65"/>
    </row>
    <row r="3542" s="5" customFormat="1" ht="15.75" customHeight="1" spans="11:16">
      <c r="K3542" s="64"/>
      <c r="L3542" s="64"/>
      <c r="M3542" s="64"/>
      <c r="O3542" s="64"/>
      <c r="P3542" s="65"/>
    </row>
    <row r="3543" s="5" customFormat="1" ht="15.75" customHeight="1" spans="11:16">
      <c r="K3543" s="64"/>
      <c r="L3543" s="64"/>
      <c r="M3543" s="64"/>
      <c r="O3543" s="64"/>
      <c r="P3543" s="65"/>
    </row>
    <row r="3544" s="5" customFormat="1" ht="15.75" customHeight="1" spans="11:16">
      <c r="K3544" s="64"/>
      <c r="L3544" s="64"/>
      <c r="M3544" s="64"/>
      <c r="O3544" s="64"/>
      <c r="P3544" s="65"/>
    </row>
    <row r="3545" s="5" customFormat="1" ht="15.75" customHeight="1" spans="11:16">
      <c r="K3545" s="64"/>
      <c r="L3545" s="64"/>
      <c r="M3545" s="64"/>
      <c r="O3545" s="64"/>
      <c r="P3545" s="65"/>
    </row>
    <row r="3546" s="5" customFormat="1" ht="15.75" customHeight="1" spans="11:16">
      <c r="K3546" s="64"/>
      <c r="L3546" s="64"/>
      <c r="M3546" s="64"/>
      <c r="O3546" s="64"/>
      <c r="P3546" s="65"/>
    </row>
    <row r="3547" s="5" customFormat="1" ht="15.75" customHeight="1" spans="11:16">
      <c r="K3547" s="64"/>
      <c r="L3547" s="64"/>
      <c r="M3547" s="64"/>
      <c r="O3547" s="64"/>
      <c r="P3547" s="65"/>
    </row>
    <row r="3548" s="5" customFormat="1" ht="15.75" customHeight="1" spans="11:16">
      <c r="K3548" s="64"/>
      <c r="L3548" s="64"/>
      <c r="M3548" s="64"/>
      <c r="O3548" s="64"/>
      <c r="P3548" s="65"/>
    </row>
    <row r="3549" s="5" customFormat="1" ht="15.75" customHeight="1" spans="11:16">
      <c r="K3549" s="64"/>
      <c r="L3549" s="64"/>
      <c r="M3549" s="64"/>
      <c r="O3549" s="64"/>
      <c r="P3549" s="65"/>
    </row>
    <row r="3550" s="5" customFormat="1" ht="15.75" customHeight="1" spans="11:16">
      <c r="K3550" s="64"/>
      <c r="L3550" s="64"/>
      <c r="M3550" s="64"/>
      <c r="O3550" s="64"/>
      <c r="P3550" s="65"/>
    </row>
    <row r="3551" s="5" customFormat="1" ht="15.75" customHeight="1" spans="11:16">
      <c r="K3551" s="64"/>
      <c r="L3551" s="64"/>
      <c r="M3551" s="64"/>
      <c r="O3551" s="64"/>
      <c r="P3551" s="65"/>
    </row>
    <row r="3552" s="5" customFormat="1" ht="15.75" customHeight="1" spans="11:16">
      <c r="K3552" s="64"/>
      <c r="L3552" s="64"/>
      <c r="M3552" s="64"/>
      <c r="O3552" s="64"/>
      <c r="P3552" s="65"/>
    </row>
    <row r="3553" s="5" customFormat="1" ht="15.75" customHeight="1" spans="11:16">
      <c r="K3553" s="64"/>
      <c r="L3553" s="64"/>
      <c r="M3553" s="64"/>
      <c r="O3553" s="64"/>
      <c r="P3553" s="65"/>
    </row>
    <row r="3554" s="5" customFormat="1" ht="15.75" customHeight="1" spans="11:16">
      <c r="K3554" s="64"/>
      <c r="L3554" s="64"/>
      <c r="M3554" s="64"/>
      <c r="O3554" s="64"/>
      <c r="P3554" s="65"/>
    </row>
    <row r="3555" s="5" customFormat="1" ht="15.75" customHeight="1" spans="11:16">
      <c r="K3555" s="64"/>
      <c r="L3555" s="64"/>
      <c r="M3555" s="64"/>
      <c r="O3555" s="64"/>
      <c r="P3555" s="65"/>
    </row>
    <row r="3556" s="5" customFormat="1" ht="15.75" customHeight="1" spans="11:16">
      <c r="K3556" s="64"/>
      <c r="L3556" s="64"/>
      <c r="M3556" s="64"/>
      <c r="O3556" s="64"/>
      <c r="P3556" s="65"/>
    </row>
    <row r="3557" s="5" customFormat="1" ht="15.75" customHeight="1" spans="11:16">
      <c r="K3557" s="64"/>
      <c r="L3557" s="64"/>
      <c r="M3557" s="64"/>
      <c r="O3557" s="64"/>
      <c r="P3557" s="65"/>
    </row>
    <row r="3558" s="5" customFormat="1" ht="15.75" customHeight="1" spans="11:16">
      <c r="K3558" s="64"/>
      <c r="L3558" s="64"/>
      <c r="M3558" s="64"/>
      <c r="O3558" s="64"/>
      <c r="P3558" s="65"/>
    </row>
    <row r="3559" s="5" customFormat="1" ht="15.75" customHeight="1" spans="11:16">
      <c r="K3559" s="64"/>
      <c r="L3559" s="64"/>
      <c r="M3559" s="64"/>
      <c r="O3559" s="64"/>
      <c r="P3559" s="65"/>
    </row>
    <row r="3560" s="5" customFormat="1" ht="15.75" customHeight="1" spans="11:16">
      <c r="K3560" s="64"/>
      <c r="L3560" s="64"/>
      <c r="M3560" s="64"/>
      <c r="O3560" s="64"/>
      <c r="P3560" s="65"/>
    </row>
    <row r="3561" s="5" customFormat="1" ht="15.75" customHeight="1" spans="11:16">
      <c r="K3561" s="64"/>
      <c r="L3561" s="64"/>
      <c r="M3561" s="64"/>
      <c r="O3561" s="64"/>
      <c r="P3561" s="65"/>
    </row>
    <row r="3562" s="5" customFormat="1" ht="15.75" customHeight="1" spans="11:16">
      <c r="K3562" s="64"/>
      <c r="L3562" s="64"/>
      <c r="M3562" s="64"/>
      <c r="O3562" s="64"/>
      <c r="P3562" s="65"/>
    </row>
    <row r="3563" s="5" customFormat="1" ht="15.75" customHeight="1" spans="11:16">
      <c r="K3563" s="64"/>
      <c r="L3563" s="64"/>
      <c r="M3563" s="64"/>
      <c r="O3563" s="64"/>
      <c r="P3563" s="65"/>
    </row>
    <row r="3564" s="5" customFormat="1" ht="15.75" customHeight="1" spans="11:16">
      <c r="K3564" s="64"/>
      <c r="L3564" s="64"/>
      <c r="M3564" s="64"/>
      <c r="O3564" s="64"/>
      <c r="P3564" s="65"/>
    </row>
    <row r="3565" s="5" customFormat="1" ht="15.75" customHeight="1" spans="11:16">
      <c r="K3565" s="64"/>
      <c r="L3565" s="64"/>
      <c r="M3565" s="64"/>
      <c r="O3565" s="64"/>
      <c r="P3565" s="65"/>
    </row>
    <row r="3566" s="5" customFormat="1" ht="15.75" customHeight="1" spans="11:16">
      <c r="K3566" s="64"/>
      <c r="L3566" s="64"/>
      <c r="M3566" s="64"/>
      <c r="O3566" s="64"/>
      <c r="P3566" s="65"/>
    </row>
    <row r="3567" s="5" customFormat="1" ht="15.75" customHeight="1" spans="11:16">
      <c r="K3567" s="64"/>
      <c r="L3567" s="64"/>
      <c r="M3567" s="64"/>
      <c r="O3567" s="64"/>
      <c r="P3567" s="65"/>
    </row>
    <row r="3568" s="5" customFormat="1" ht="15.75" customHeight="1" spans="11:16">
      <c r="K3568" s="64"/>
      <c r="L3568" s="64"/>
      <c r="M3568" s="64"/>
      <c r="O3568" s="64"/>
      <c r="P3568" s="65"/>
    </row>
    <row r="3569" s="5" customFormat="1" ht="15.75" customHeight="1" spans="11:16">
      <c r="K3569" s="64"/>
      <c r="L3569" s="64"/>
      <c r="M3569" s="64"/>
      <c r="O3569" s="64"/>
      <c r="P3569" s="65"/>
    </row>
    <row r="3570" s="5" customFormat="1" ht="15.75" customHeight="1" spans="11:16">
      <c r="K3570" s="64"/>
      <c r="L3570" s="64"/>
      <c r="M3570" s="64"/>
      <c r="O3570" s="64"/>
      <c r="P3570" s="65"/>
    </row>
    <row r="3571" s="5" customFormat="1" ht="15.75" customHeight="1" spans="11:16">
      <c r="K3571" s="64"/>
      <c r="L3571" s="64"/>
      <c r="M3571" s="64"/>
      <c r="O3571" s="64"/>
      <c r="P3571" s="65"/>
    </row>
    <row r="3572" s="5" customFormat="1" ht="15.75" customHeight="1" spans="11:16">
      <c r="K3572" s="64"/>
      <c r="L3572" s="64"/>
      <c r="M3572" s="64"/>
      <c r="O3572" s="64"/>
      <c r="P3572" s="65"/>
    </row>
    <row r="3573" s="5" customFormat="1" ht="15.75" customHeight="1" spans="11:16">
      <c r="K3573" s="64"/>
      <c r="L3573" s="64"/>
      <c r="M3573" s="64"/>
      <c r="O3573" s="64"/>
      <c r="P3573" s="65"/>
    </row>
    <row r="3574" s="5" customFormat="1" ht="15.75" customHeight="1" spans="11:16">
      <c r="K3574" s="64"/>
      <c r="L3574" s="64"/>
      <c r="M3574" s="64"/>
      <c r="O3574" s="64"/>
      <c r="P3574" s="65"/>
    </row>
    <row r="3575" s="5" customFormat="1" ht="15.75" customHeight="1" spans="11:16">
      <c r="K3575" s="64"/>
      <c r="L3575" s="64"/>
      <c r="M3575" s="64"/>
      <c r="O3575" s="64"/>
      <c r="P3575" s="65"/>
    </row>
    <row r="3576" s="5" customFormat="1" ht="15.75" customHeight="1" spans="11:16">
      <c r="K3576" s="64"/>
      <c r="L3576" s="64"/>
      <c r="M3576" s="64"/>
      <c r="O3576" s="64"/>
      <c r="P3576" s="65"/>
    </row>
    <row r="3577" s="5" customFormat="1" ht="15.75" customHeight="1" spans="11:16">
      <c r="K3577" s="64"/>
      <c r="L3577" s="64"/>
      <c r="M3577" s="64"/>
      <c r="O3577" s="64"/>
      <c r="P3577" s="65"/>
    </row>
    <row r="3578" s="5" customFormat="1" ht="15.75" customHeight="1" spans="11:16">
      <c r="K3578" s="64"/>
      <c r="L3578" s="64"/>
      <c r="M3578" s="64"/>
      <c r="O3578" s="64"/>
      <c r="P3578" s="65"/>
    </row>
    <row r="3579" s="5" customFormat="1" ht="15.75" customHeight="1" spans="11:16">
      <c r="K3579" s="64"/>
      <c r="L3579" s="64"/>
      <c r="M3579" s="64"/>
      <c r="O3579" s="64"/>
      <c r="P3579" s="65"/>
    </row>
    <row r="3580" s="5" customFormat="1" ht="15.75" customHeight="1" spans="11:16">
      <c r="K3580" s="64"/>
      <c r="L3580" s="64"/>
      <c r="M3580" s="64"/>
      <c r="O3580" s="64"/>
      <c r="P3580" s="65"/>
    </row>
    <row r="3581" s="5" customFormat="1" ht="15.75" customHeight="1" spans="11:16">
      <c r="K3581" s="64"/>
      <c r="L3581" s="64"/>
      <c r="M3581" s="64"/>
      <c r="O3581" s="64"/>
      <c r="P3581" s="65"/>
    </row>
    <row r="3582" s="5" customFormat="1" ht="15.75" customHeight="1" spans="11:16">
      <c r="K3582" s="64"/>
      <c r="L3582" s="64"/>
      <c r="M3582" s="64"/>
      <c r="O3582" s="64"/>
      <c r="P3582" s="65"/>
    </row>
    <row r="3583" s="5" customFormat="1" ht="15.75" customHeight="1" spans="11:16">
      <c r="K3583" s="64"/>
      <c r="L3583" s="64"/>
      <c r="M3583" s="64"/>
      <c r="O3583" s="64"/>
      <c r="P3583" s="65"/>
    </row>
    <row r="3584" s="5" customFormat="1" ht="15.75" customHeight="1" spans="11:16">
      <c r="K3584" s="64"/>
      <c r="L3584" s="64"/>
      <c r="M3584" s="64"/>
      <c r="O3584" s="64"/>
      <c r="P3584" s="65"/>
    </row>
    <row r="3585" s="5" customFormat="1" ht="15.75" customHeight="1" spans="11:16">
      <c r="K3585" s="64"/>
      <c r="L3585" s="64"/>
      <c r="M3585" s="64"/>
      <c r="O3585" s="64"/>
      <c r="P3585" s="65"/>
    </row>
    <row r="3586" s="5" customFormat="1" ht="15.75" customHeight="1" spans="11:16">
      <c r="K3586" s="64"/>
      <c r="L3586" s="64"/>
      <c r="M3586" s="64"/>
      <c r="O3586" s="64"/>
      <c r="P3586" s="65"/>
    </row>
    <row r="3587" s="5" customFormat="1" ht="15.75" customHeight="1" spans="11:16">
      <c r="K3587" s="64"/>
      <c r="L3587" s="64"/>
      <c r="M3587" s="64"/>
      <c r="O3587" s="64"/>
      <c r="P3587" s="65"/>
    </row>
    <row r="3588" s="5" customFormat="1" ht="15.75" customHeight="1" spans="11:16">
      <c r="K3588" s="64"/>
      <c r="L3588" s="64"/>
      <c r="M3588" s="64"/>
      <c r="O3588" s="64"/>
      <c r="P3588" s="65"/>
    </row>
    <row r="3589" s="5" customFormat="1" ht="15.75" customHeight="1" spans="11:16">
      <c r="K3589" s="64"/>
      <c r="L3589" s="64"/>
      <c r="M3589" s="64"/>
      <c r="O3589" s="64"/>
      <c r="P3589" s="65"/>
    </row>
    <row r="3590" s="5" customFormat="1" ht="15.75" customHeight="1" spans="11:16">
      <c r="K3590" s="64"/>
      <c r="L3590" s="64"/>
      <c r="M3590" s="64"/>
      <c r="O3590" s="64"/>
      <c r="P3590" s="65"/>
    </row>
    <row r="3591" s="5" customFormat="1" ht="15.75" customHeight="1" spans="11:16">
      <c r="K3591" s="64"/>
      <c r="L3591" s="64"/>
      <c r="M3591" s="64"/>
      <c r="O3591" s="64"/>
      <c r="P3591" s="65"/>
    </row>
    <row r="3592" s="5" customFormat="1" ht="15.75" customHeight="1" spans="11:16">
      <c r="K3592" s="64"/>
      <c r="L3592" s="64"/>
      <c r="M3592" s="64"/>
      <c r="O3592" s="64"/>
      <c r="P3592" s="65"/>
    </row>
    <row r="3593" s="5" customFormat="1" ht="15.75" customHeight="1" spans="11:16">
      <c r="K3593" s="64"/>
      <c r="L3593" s="64"/>
      <c r="M3593" s="64"/>
      <c r="O3593" s="64"/>
      <c r="P3593" s="65"/>
    </row>
    <row r="3594" s="5" customFormat="1" ht="15.75" customHeight="1" spans="11:16">
      <c r="K3594" s="64"/>
      <c r="L3594" s="64"/>
      <c r="M3594" s="64"/>
      <c r="O3594" s="64"/>
      <c r="P3594" s="65"/>
    </row>
    <row r="3595" s="5" customFormat="1" ht="15.75" customHeight="1" spans="11:16">
      <c r="K3595" s="64"/>
      <c r="L3595" s="64"/>
      <c r="M3595" s="64"/>
      <c r="O3595" s="64"/>
      <c r="P3595" s="65"/>
    </row>
    <row r="3596" s="5" customFormat="1" ht="15.75" customHeight="1" spans="11:16">
      <c r="K3596" s="64"/>
      <c r="L3596" s="64"/>
      <c r="M3596" s="64"/>
      <c r="O3596" s="64"/>
      <c r="P3596" s="65"/>
    </row>
    <row r="3597" s="5" customFormat="1" ht="15.75" customHeight="1" spans="11:16">
      <c r="K3597" s="64"/>
      <c r="L3597" s="64"/>
      <c r="M3597" s="64"/>
      <c r="O3597" s="64"/>
      <c r="P3597" s="65"/>
    </row>
    <row r="3598" s="5" customFormat="1" ht="15.75" customHeight="1" spans="11:16">
      <c r="K3598" s="64"/>
      <c r="L3598" s="64"/>
      <c r="M3598" s="64"/>
      <c r="O3598" s="64"/>
      <c r="P3598" s="65"/>
    </row>
    <row r="3599" s="5" customFormat="1" ht="15.75" customHeight="1" spans="11:16">
      <c r="K3599" s="64"/>
      <c r="L3599" s="64"/>
      <c r="M3599" s="64"/>
      <c r="O3599" s="64"/>
      <c r="P3599" s="65"/>
    </row>
    <row r="3600" s="5" customFormat="1" ht="15.75" customHeight="1" spans="11:16">
      <c r="K3600" s="64"/>
      <c r="L3600" s="64"/>
      <c r="M3600" s="64"/>
      <c r="O3600" s="64"/>
      <c r="P3600" s="65"/>
    </row>
    <row r="3601" s="5" customFormat="1" ht="15.75" customHeight="1" spans="11:16">
      <c r="K3601" s="64"/>
      <c r="L3601" s="64"/>
      <c r="M3601" s="64"/>
      <c r="O3601" s="64"/>
      <c r="P3601" s="65"/>
    </row>
    <row r="3602" s="5" customFormat="1" ht="15.75" customHeight="1" spans="11:16">
      <c r="K3602" s="64"/>
      <c r="L3602" s="64"/>
      <c r="M3602" s="64"/>
      <c r="O3602" s="64"/>
      <c r="P3602" s="65"/>
    </row>
    <row r="3603" s="5" customFormat="1" ht="15.75" customHeight="1" spans="11:16">
      <c r="K3603" s="64"/>
      <c r="L3603" s="64"/>
      <c r="M3603" s="64"/>
      <c r="O3603" s="64"/>
      <c r="P3603" s="65"/>
    </row>
    <row r="3604" s="5" customFormat="1" ht="15.75" customHeight="1" spans="11:16">
      <c r="K3604" s="64"/>
      <c r="L3604" s="64"/>
      <c r="M3604" s="64"/>
      <c r="O3604" s="64"/>
      <c r="P3604" s="65"/>
    </row>
    <row r="3605" s="5" customFormat="1" ht="15.75" customHeight="1" spans="11:16">
      <c r="K3605" s="64"/>
      <c r="L3605" s="64"/>
      <c r="M3605" s="64"/>
      <c r="O3605" s="64"/>
      <c r="P3605" s="65"/>
    </row>
    <row r="3606" s="5" customFormat="1" ht="15.75" customHeight="1" spans="11:16">
      <c r="K3606" s="64"/>
      <c r="L3606" s="64"/>
      <c r="M3606" s="64"/>
      <c r="O3606" s="64"/>
      <c r="P3606" s="65"/>
    </row>
    <row r="3607" s="5" customFormat="1" ht="15.75" customHeight="1" spans="11:16">
      <c r="K3607" s="64"/>
      <c r="L3607" s="64"/>
      <c r="M3607" s="64"/>
      <c r="O3607" s="64"/>
      <c r="P3607" s="65"/>
    </row>
    <row r="3608" s="5" customFormat="1" ht="15.75" customHeight="1" spans="11:16">
      <c r="K3608" s="64"/>
      <c r="L3608" s="64"/>
      <c r="M3608" s="64"/>
      <c r="O3608" s="64"/>
      <c r="P3608" s="65"/>
    </row>
    <row r="3609" s="5" customFormat="1" ht="15.75" customHeight="1" spans="11:16">
      <c r="K3609" s="64"/>
      <c r="L3609" s="64"/>
      <c r="M3609" s="64"/>
      <c r="O3609" s="64"/>
      <c r="P3609" s="65"/>
    </row>
    <row r="3610" s="5" customFormat="1" ht="15.75" customHeight="1" spans="11:16">
      <c r="K3610" s="64"/>
      <c r="L3610" s="64"/>
      <c r="M3610" s="64"/>
      <c r="O3610" s="64"/>
      <c r="P3610" s="65"/>
    </row>
    <row r="3611" s="5" customFormat="1" ht="15.75" customHeight="1" spans="11:16">
      <c r="K3611" s="64"/>
      <c r="L3611" s="64"/>
      <c r="M3611" s="64"/>
      <c r="O3611" s="64"/>
      <c r="P3611" s="65"/>
    </row>
    <row r="3612" s="5" customFormat="1" ht="15.75" customHeight="1" spans="11:16">
      <c r="K3612" s="64"/>
      <c r="L3612" s="64"/>
      <c r="M3612" s="64"/>
      <c r="O3612" s="64"/>
      <c r="P3612" s="65"/>
    </row>
    <row r="3613" s="5" customFormat="1" ht="15.75" customHeight="1" spans="11:16">
      <c r="K3613" s="64"/>
      <c r="L3613" s="64"/>
      <c r="M3613" s="64"/>
      <c r="O3613" s="64"/>
      <c r="P3613" s="65"/>
    </row>
    <row r="3614" s="5" customFormat="1" ht="15.75" customHeight="1" spans="11:16">
      <c r="K3614" s="64"/>
      <c r="L3614" s="64"/>
      <c r="M3614" s="64"/>
      <c r="O3614" s="64"/>
      <c r="P3614" s="65"/>
    </row>
    <row r="3615" s="5" customFormat="1" ht="15.75" customHeight="1" spans="11:16">
      <c r="K3615" s="64"/>
      <c r="L3615" s="64"/>
      <c r="M3615" s="64"/>
      <c r="O3615" s="64"/>
      <c r="P3615" s="65"/>
    </row>
    <row r="3616" s="5" customFormat="1" ht="15.75" customHeight="1" spans="11:16">
      <c r="K3616" s="64"/>
      <c r="L3616" s="64"/>
      <c r="M3616" s="64"/>
      <c r="O3616" s="64"/>
      <c r="P3616" s="65"/>
    </row>
    <row r="3617" s="5" customFormat="1" ht="15.75" customHeight="1" spans="11:16">
      <c r="K3617" s="64"/>
      <c r="L3617" s="64"/>
      <c r="M3617" s="64"/>
      <c r="O3617" s="64"/>
      <c r="P3617" s="65"/>
    </row>
    <row r="3618" s="5" customFormat="1" ht="15.75" customHeight="1" spans="11:16">
      <c r="K3618" s="64"/>
      <c r="L3618" s="64"/>
      <c r="M3618" s="64"/>
      <c r="O3618" s="64"/>
      <c r="P3618" s="65"/>
    </row>
    <row r="3619" s="5" customFormat="1" ht="15.75" customHeight="1" spans="11:16">
      <c r="K3619" s="64"/>
      <c r="L3619" s="64"/>
      <c r="M3619" s="64"/>
      <c r="O3619" s="64"/>
      <c r="P3619" s="65"/>
    </row>
    <row r="3620" s="5" customFormat="1" ht="15.75" customHeight="1" spans="11:16">
      <c r="K3620" s="64"/>
      <c r="L3620" s="64"/>
      <c r="M3620" s="64"/>
      <c r="O3620" s="64"/>
      <c r="P3620" s="65"/>
    </row>
    <row r="3621" s="5" customFormat="1" ht="15.75" customHeight="1" spans="11:16">
      <c r="K3621" s="64"/>
      <c r="L3621" s="64"/>
      <c r="M3621" s="64"/>
      <c r="O3621" s="64"/>
      <c r="P3621" s="65"/>
    </row>
    <row r="3622" s="5" customFormat="1" ht="15.75" customHeight="1" spans="11:16">
      <c r="K3622" s="64"/>
      <c r="L3622" s="64"/>
      <c r="M3622" s="64"/>
      <c r="O3622" s="64"/>
      <c r="P3622" s="65"/>
    </row>
    <row r="3623" s="5" customFormat="1" ht="15.75" customHeight="1" spans="11:16">
      <c r="K3623" s="64"/>
      <c r="L3623" s="64"/>
      <c r="M3623" s="64"/>
      <c r="O3623" s="64"/>
      <c r="P3623" s="65"/>
    </row>
    <row r="3624" s="5" customFormat="1" ht="15.75" customHeight="1" spans="11:16">
      <c r="K3624" s="64"/>
      <c r="L3624" s="64"/>
      <c r="M3624" s="64"/>
      <c r="O3624" s="64"/>
      <c r="P3624" s="65"/>
    </row>
    <row r="3625" s="5" customFormat="1" ht="15.75" customHeight="1" spans="11:16">
      <c r="K3625" s="64"/>
      <c r="L3625" s="64"/>
      <c r="M3625" s="64"/>
      <c r="O3625" s="64"/>
      <c r="P3625" s="65"/>
    </row>
    <row r="3626" s="5" customFormat="1" ht="15.75" customHeight="1" spans="11:16">
      <c r="K3626" s="64"/>
      <c r="L3626" s="64"/>
      <c r="M3626" s="64"/>
      <c r="O3626" s="64"/>
      <c r="P3626" s="65"/>
    </row>
    <row r="3627" s="5" customFormat="1" ht="15.75" customHeight="1" spans="11:16">
      <c r="K3627" s="64"/>
      <c r="L3627" s="64"/>
      <c r="M3627" s="64"/>
      <c r="O3627" s="64"/>
      <c r="P3627" s="65"/>
    </row>
    <row r="3628" s="5" customFormat="1" ht="15.75" customHeight="1" spans="11:16">
      <c r="K3628" s="64"/>
      <c r="L3628" s="64"/>
      <c r="M3628" s="64"/>
      <c r="O3628" s="64"/>
      <c r="P3628" s="65"/>
    </row>
    <row r="3629" s="5" customFormat="1" ht="15.75" customHeight="1" spans="11:16">
      <c r="K3629" s="64"/>
      <c r="L3629" s="64"/>
      <c r="M3629" s="64"/>
      <c r="O3629" s="64"/>
      <c r="P3629" s="65"/>
    </row>
    <row r="3630" s="5" customFormat="1" ht="15.75" customHeight="1" spans="11:16">
      <c r="K3630" s="64"/>
      <c r="L3630" s="64"/>
      <c r="M3630" s="64"/>
      <c r="O3630" s="64"/>
      <c r="P3630" s="65"/>
    </row>
    <row r="3631" s="5" customFormat="1" ht="15.75" customHeight="1" spans="11:16">
      <c r="K3631" s="64"/>
      <c r="L3631" s="64"/>
      <c r="M3631" s="64"/>
      <c r="O3631" s="64"/>
      <c r="P3631" s="65"/>
    </row>
    <row r="3632" s="5" customFormat="1" ht="15.75" customHeight="1" spans="11:16">
      <c r="K3632" s="64"/>
      <c r="L3632" s="64"/>
      <c r="M3632" s="64"/>
      <c r="O3632" s="64"/>
      <c r="P3632" s="65"/>
    </row>
    <row r="3633" s="5" customFormat="1" ht="15.75" customHeight="1" spans="11:16">
      <c r="K3633" s="64"/>
      <c r="L3633" s="64"/>
      <c r="M3633" s="64"/>
      <c r="O3633" s="64"/>
      <c r="P3633" s="65"/>
    </row>
    <row r="3634" s="5" customFormat="1" ht="15.75" customHeight="1" spans="11:16">
      <c r="K3634" s="64"/>
      <c r="L3634" s="64"/>
      <c r="M3634" s="64"/>
      <c r="O3634" s="64"/>
      <c r="P3634" s="65"/>
    </row>
    <row r="3635" s="5" customFormat="1" ht="15.75" customHeight="1" spans="11:16">
      <c r="K3635" s="64"/>
      <c r="L3635" s="64"/>
      <c r="M3635" s="64"/>
      <c r="O3635" s="64"/>
      <c r="P3635" s="65"/>
    </row>
    <row r="3636" s="5" customFormat="1" ht="15.75" customHeight="1" spans="11:16">
      <c r="K3636" s="64"/>
      <c r="L3636" s="64"/>
      <c r="M3636" s="64"/>
      <c r="O3636" s="64"/>
      <c r="P3636" s="65"/>
    </row>
    <row r="3637" s="5" customFormat="1" ht="15.75" customHeight="1" spans="11:16">
      <c r="K3637" s="64"/>
      <c r="L3637" s="64"/>
      <c r="M3637" s="64"/>
      <c r="O3637" s="64"/>
      <c r="P3637" s="65"/>
    </row>
    <row r="3638" s="5" customFormat="1" ht="15.75" customHeight="1" spans="11:16">
      <c r="K3638" s="64"/>
      <c r="L3638" s="64"/>
      <c r="M3638" s="64"/>
      <c r="O3638" s="64"/>
      <c r="P3638" s="65"/>
    </row>
    <row r="3639" s="5" customFormat="1" ht="15.75" customHeight="1" spans="11:16">
      <c r="K3639" s="64"/>
      <c r="L3639" s="64"/>
      <c r="M3639" s="64"/>
      <c r="O3639" s="64"/>
      <c r="P3639" s="65"/>
    </row>
    <row r="3640" s="5" customFormat="1" ht="15.75" customHeight="1" spans="11:16">
      <c r="K3640" s="64"/>
      <c r="L3640" s="64"/>
      <c r="M3640" s="64"/>
      <c r="O3640" s="64"/>
      <c r="P3640" s="65"/>
    </row>
    <row r="3641" s="5" customFormat="1" ht="15.75" customHeight="1" spans="11:16">
      <c r="K3641" s="64"/>
      <c r="L3641" s="64"/>
      <c r="M3641" s="64"/>
      <c r="O3641" s="64"/>
      <c r="P3641" s="65"/>
    </row>
    <row r="3642" s="5" customFormat="1" ht="15.75" customHeight="1" spans="11:16">
      <c r="K3642" s="64"/>
      <c r="L3642" s="64"/>
      <c r="M3642" s="64"/>
      <c r="O3642" s="64"/>
      <c r="P3642" s="65"/>
    </row>
    <row r="3643" s="5" customFormat="1" ht="15.75" customHeight="1" spans="11:16">
      <c r="K3643" s="64"/>
      <c r="L3643" s="64"/>
      <c r="M3643" s="64"/>
      <c r="O3643" s="64"/>
      <c r="P3643" s="65"/>
    </row>
    <row r="3644" s="5" customFormat="1" ht="15.75" customHeight="1" spans="11:16">
      <c r="K3644" s="64"/>
      <c r="L3644" s="64"/>
      <c r="M3644" s="64"/>
      <c r="O3644" s="64"/>
      <c r="P3644" s="65"/>
    </row>
    <row r="3645" s="5" customFormat="1" ht="15.75" customHeight="1" spans="11:16">
      <c r="K3645" s="64"/>
      <c r="L3645" s="64"/>
      <c r="M3645" s="64"/>
      <c r="O3645" s="64"/>
      <c r="P3645" s="65"/>
    </row>
    <row r="3646" s="5" customFormat="1" ht="15.75" customHeight="1" spans="11:16">
      <c r="K3646" s="64"/>
      <c r="L3646" s="64"/>
      <c r="M3646" s="64"/>
      <c r="O3646" s="64"/>
      <c r="P3646" s="65"/>
    </row>
    <row r="3647" s="5" customFormat="1" ht="15.75" customHeight="1" spans="11:16">
      <c r="K3647" s="64"/>
      <c r="L3647" s="64"/>
      <c r="M3647" s="64"/>
      <c r="O3647" s="64"/>
      <c r="P3647" s="65"/>
    </row>
    <row r="3648" s="5" customFormat="1" ht="15.75" customHeight="1" spans="11:16">
      <c r="K3648" s="64"/>
      <c r="L3648" s="64"/>
      <c r="M3648" s="64"/>
      <c r="O3648" s="64"/>
      <c r="P3648" s="65"/>
    </row>
    <row r="3649" s="5" customFormat="1" ht="15.75" customHeight="1" spans="11:16">
      <c r="K3649" s="64"/>
      <c r="L3649" s="64"/>
      <c r="M3649" s="64"/>
      <c r="O3649" s="64"/>
      <c r="P3649" s="65"/>
    </row>
    <row r="3650" s="5" customFormat="1" ht="15.75" customHeight="1" spans="11:16">
      <c r="K3650" s="64"/>
      <c r="L3650" s="64"/>
      <c r="M3650" s="64"/>
      <c r="O3650" s="64"/>
      <c r="P3650" s="65"/>
    </row>
    <row r="3651" s="5" customFormat="1" ht="15.75" customHeight="1" spans="11:16">
      <c r="K3651" s="64"/>
      <c r="L3651" s="64"/>
      <c r="M3651" s="64"/>
      <c r="O3651" s="64"/>
      <c r="P3651" s="65"/>
    </row>
    <row r="3652" s="5" customFormat="1" ht="15.75" customHeight="1" spans="11:16">
      <c r="K3652" s="64"/>
      <c r="L3652" s="64"/>
      <c r="M3652" s="64"/>
      <c r="O3652" s="64"/>
      <c r="P3652" s="65"/>
    </row>
    <row r="3653" s="5" customFormat="1" ht="15.75" customHeight="1" spans="11:16">
      <c r="K3653" s="64"/>
      <c r="L3653" s="64"/>
      <c r="M3653" s="64"/>
      <c r="O3653" s="64"/>
      <c r="P3653" s="65"/>
    </row>
    <row r="3654" s="5" customFormat="1" ht="15.75" customHeight="1" spans="11:16">
      <c r="K3654" s="64"/>
      <c r="L3654" s="64"/>
      <c r="M3654" s="64"/>
      <c r="O3654" s="64"/>
      <c r="P3654" s="65"/>
    </row>
    <row r="3655" s="5" customFormat="1" ht="15.75" customHeight="1" spans="11:16">
      <c r="K3655" s="64"/>
      <c r="L3655" s="64"/>
      <c r="M3655" s="64"/>
      <c r="O3655" s="64"/>
      <c r="P3655" s="65"/>
    </row>
    <row r="3656" s="5" customFormat="1" ht="15.75" customHeight="1" spans="11:16">
      <c r="K3656" s="64"/>
      <c r="L3656" s="64"/>
      <c r="M3656" s="64"/>
      <c r="O3656" s="64"/>
      <c r="P3656" s="65"/>
    </row>
    <row r="3657" s="5" customFormat="1" ht="15.75" customHeight="1" spans="11:16">
      <c r="K3657" s="64"/>
      <c r="L3657" s="64"/>
      <c r="M3657" s="64"/>
      <c r="O3657" s="64"/>
      <c r="P3657" s="65"/>
    </row>
    <row r="3658" s="5" customFormat="1" ht="15.75" customHeight="1" spans="11:16">
      <c r="K3658" s="64"/>
      <c r="L3658" s="64"/>
      <c r="M3658" s="64"/>
      <c r="O3658" s="64"/>
      <c r="P3658" s="65"/>
    </row>
    <row r="3659" s="5" customFormat="1" ht="15.75" customHeight="1" spans="11:16">
      <c r="K3659" s="64"/>
      <c r="L3659" s="64"/>
      <c r="M3659" s="64"/>
      <c r="O3659" s="64"/>
      <c r="P3659" s="65"/>
    </row>
    <row r="3660" s="5" customFormat="1" ht="15.75" customHeight="1" spans="11:16">
      <c r="K3660" s="64"/>
      <c r="L3660" s="64"/>
      <c r="M3660" s="64"/>
      <c r="O3660" s="64"/>
      <c r="P3660" s="65"/>
    </row>
    <row r="3661" s="5" customFormat="1" ht="15.75" customHeight="1" spans="11:16">
      <c r="K3661" s="64"/>
      <c r="L3661" s="64"/>
      <c r="M3661" s="64"/>
      <c r="O3661" s="64"/>
      <c r="P3661" s="65"/>
    </row>
    <row r="3662" s="5" customFormat="1" ht="15.75" customHeight="1" spans="11:16">
      <c r="K3662" s="64"/>
      <c r="L3662" s="64"/>
      <c r="M3662" s="64"/>
      <c r="O3662" s="64"/>
      <c r="P3662" s="65"/>
    </row>
    <row r="3663" s="5" customFormat="1" ht="15.75" customHeight="1" spans="11:16">
      <c r="K3663" s="64"/>
      <c r="L3663" s="64"/>
      <c r="M3663" s="64"/>
      <c r="O3663" s="64"/>
      <c r="P3663" s="65"/>
    </row>
    <row r="3664" s="5" customFormat="1" ht="15.75" customHeight="1" spans="11:16">
      <c r="K3664" s="64"/>
      <c r="L3664" s="64"/>
      <c r="M3664" s="64"/>
      <c r="O3664" s="64"/>
      <c r="P3664" s="65"/>
    </row>
    <row r="3665" s="5" customFormat="1" ht="15.75" customHeight="1" spans="11:16">
      <c r="K3665" s="64"/>
      <c r="L3665" s="64"/>
      <c r="M3665" s="64"/>
      <c r="O3665" s="64"/>
      <c r="P3665" s="65"/>
    </row>
    <row r="3666" s="5" customFormat="1" ht="15.75" customHeight="1" spans="11:16">
      <c r="K3666" s="64"/>
      <c r="L3666" s="64"/>
      <c r="M3666" s="64"/>
      <c r="O3666" s="64"/>
      <c r="P3666" s="65"/>
    </row>
    <row r="3667" s="5" customFormat="1" ht="15.75" customHeight="1" spans="11:16">
      <c r="K3667" s="64"/>
      <c r="L3667" s="64"/>
      <c r="M3667" s="64"/>
      <c r="O3667" s="64"/>
      <c r="P3667" s="65"/>
    </row>
    <row r="3668" s="5" customFormat="1" ht="15.75" customHeight="1" spans="11:16">
      <c r="K3668" s="64"/>
      <c r="L3668" s="64"/>
      <c r="M3668" s="64"/>
      <c r="O3668" s="64"/>
      <c r="P3668" s="65"/>
    </row>
    <row r="3669" s="5" customFormat="1" ht="15.75" customHeight="1" spans="11:16">
      <c r="K3669" s="64"/>
      <c r="L3669" s="64"/>
      <c r="M3669" s="64"/>
      <c r="O3669" s="64"/>
      <c r="P3669" s="65"/>
    </row>
    <row r="3670" s="5" customFormat="1" ht="15.75" customHeight="1" spans="11:16">
      <c r="K3670" s="64"/>
      <c r="L3670" s="64"/>
      <c r="M3670" s="64"/>
      <c r="O3670" s="64"/>
      <c r="P3670" s="65"/>
    </row>
    <row r="3671" s="5" customFormat="1" ht="15.75" customHeight="1" spans="11:16">
      <c r="K3671" s="64"/>
      <c r="L3671" s="64"/>
      <c r="M3671" s="64"/>
      <c r="O3671" s="64"/>
      <c r="P3671" s="65"/>
    </row>
    <row r="3672" s="5" customFormat="1" ht="15.75" customHeight="1" spans="11:16">
      <c r="K3672" s="64"/>
      <c r="L3672" s="64"/>
      <c r="M3672" s="64"/>
      <c r="O3672" s="64"/>
      <c r="P3672" s="65"/>
    </row>
    <row r="3673" s="5" customFormat="1" ht="15.75" customHeight="1" spans="11:16">
      <c r="K3673" s="64"/>
      <c r="L3673" s="64"/>
      <c r="M3673" s="64"/>
      <c r="O3673" s="64"/>
      <c r="P3673" s="65"/>
    </row>
    <row r="3674" s="5" customFormat="1" ht="15.75" customHeight="1" spans="11:16">
      <c r="K3674" s="64"/>
      <c r="L3674" s="64"/>
      <c r="M3674" s="64"/>
      <c r="O3674" s="64"/>
      <c r="P3674" s="65"/>
    </row>
    <row r="3675" s="5" customFormat="1" ht="15.75" customHeight="1" spans="11:16">
      <c r="K3675" s="64"/>
      <c r="L3675" s="64"/>
      <c r="M3675" s="64"/>
      <c r="O3675" s="64"/>
      <c r="P3675" s="65"/>
    </row>
    <row r="3676" s="5" customFormat="1" ht="15.75" customHeight="1" spans="11:16">
      <c r="K3676" s="64"/>
      <c r="L3676" s="64"/>
      <c r="M3676" s="64"/>
      <c r="O3676" s="64"/>
      <c r="P3676" s="65"/>
    </row>
    <row r="3677" s="5" customFormat="1" ht="15.75" customHeight="1" spans="11:16">
      <c r="K3677" s="64"/>
      <c r="L3677" s="64"/>
      <c r="M3677" s="64"/>
      <c r="O3677" s="64"/>
      <c r="P3677" s="65"/>
    </row>
    <row r="3678" s="5" customFormat="1" ht="15.75" customHeight="1" spans="11:16">
      <c r="K3678" s="64"/>
      <c r="L3678" s="64"/>
      <c r="M3678" s="64"/>
      <c r="O3678" s="64"/>
      <c r="P3678" s="65"/>
    </row>
    <row r="3679" s="5" customFormat="1" ht="15.75" customHeight="1" spans="11:16">
      <c r="K3679" s="64"/>
      <c r="L3679" s="64"/>
      <c r="M3679" s="64"/>
      <c r="O3679" s="64"/>
      <c r="P3679" s="65"/>
    </row>
    <row r="3680" s="5" customFormat="1" ht="15.75" customHeight="1" spans="11:16">
      <c r="K3680" s="64"/>
      <c r="L3680" s="64"/>
      <c r="M3680" s="64"/>
      <c r="O3680" s="64"/>
      <c r="P3680" s="65"/>
    </row>
    <row r="3681" s="5" customFormat="1" ht="15.75" customHeight="1" spans="11:16">
      <c r="K3681" s="64"/>
      <c r="L3681" s="64"/>
      <c r="M3681" s="64"/>
      <c r="O3681" s="64"/>
      <c r="P3681" s="65"/>
    </row>
    <row r="3682" s="5" customFormat="1" ht="15.75" customHeight="1" spans="11:16">
      <c r="K3682" s="64"/>
      <c r="L3682" s="64"/>
      <c r="M3682" s="64"/>
      <c r="O3682" s="64"/>
      <c r="P3682" s="65"/>
    </row>
    <row r="3683" s="5" customFormat="1" ht="15.75" customHeight="1" spans="11:16">
      <c r="K3683" s="64"/>
      <c r="L3683" s="64"/>
      <c r="M3683" s="64"/>
      <c r="O3683" s="64"/>
      <c r="P3683" s="65"/>
    </row>
    <row r="3684" s="5" customFormat="1" ht="15.75" customHeight="1" spans="11:16">
      <c r="K3684" s="64"/>
      <c r="L3684" s="64"/>
      <c r="M3684" s="64"/>
      <c r="O3684" s="64"/>
      <c r="P3684" s="65"/>
    </row>
    <row r="3685" s="5" customFormat="1" ht="15.75" customHeight="1" spans="11:16">
      <c r="K3685" s="64"/>
      <c r="L3685" s="64"/>
      <c r="M3685" s="64"/>
      <c r="O3685" s="64"/>
      <c r="P3685" s="65"/>
    </row>
    <row r="3686" s="5" customFormat="1" ht="15.75" customHeight="1" spans="11:16">
      <c r="K3686" s="64"/>
      <c r="L3686" s="64"/>
      <c r="M3686" s="64"/>
      <c r="O3686" s="64"/>
      <c r="P3686" s="65"/>
    </row>
    <row r="3687" s="5" customFormat="1" ht="15.75" customHeight="1" spans="11:16">
      <c r="K3687" s="64"/>
      <c r="L3687" s="64"/>
      <c r="M3687" s="64"/>
      <c r="O3687" s="64"/>
      <c r="P3687" s="65"/>
    </row>
    <row r="3688" s="5" customFormat="1" ht="15.75" customHeight="1" spans="11:16">
      <c r="K3688" s="64"/>
      <c r="L3688" s="64"/>
      <c r="M3688" s="64"/>
      <c r="O3688" s="64"/>
      <c r="P3688" s="65"/>
    </row>
    <row r="3689" s="5" customFormat="1" ht="15.75" customHeight="1" spans="11:16">
      <c r="K3689" s="64"/>
      <c r="L3689" s="64"/>
      <c r="M3689" s="64"/>
      <c r="O3689" s="64"/>
      <c r="P3689" s="65"/>
    </row>
    <row r="3690" s="5" customFormat="1" ht="15.75" customHeight="1" spans="11:16">
      <c r="K3690" s="64"/>
      <c r="L3690" s="64"/>
      <c r="M3690" s="64"/>
      <c r="O3690" s="64"/>
      <c r="P3690" s="65"/>
    </row>
    <row r="3691" s="5" customFormat="1" ht="15.75" customHeight="1" spans="11:16">
      <c r="K3691" s="64"/>
      <c r="L3691" s="64"/>
      <c r="M3691" s="64"/>
      <c r="O3691" s="64"/>
      <c r="P3691" s="65"/>
    </row>
    <row r="3692" s="5" customFormat="1" ht="15.75" customHeight="1" spans="11:16">
      <c r="K3692" s="64"/>
      <c r="L3692" s="64"/>
      <c r="M3692" s="64"/>
      <c r="O3692" s="64"/>
      <c r="P3692" s="65"/>
    </row>
    <row r="3693" s="5" customFormat="1" ht="15.75" customHeight="1" spans="11:16">
      <c r="K3693" s="64"/>
      <c r="L3693" s="64"/>
      <c r="M3693" s="64"/>
      <c r="O3693" s="64"/>
      <c r="P3693" s="65"/>
    </row>
    <row r="3694" s="5" customFormat="1" ht="15.75" customHeight="1" spans="11:16">
      <c r="K3694" s="64"/>
      <c r="L3694" s="64"/>
      <c r="M3694" s="64"/>
      <c r="O3694" s="64"/>
      <c r="P3694" s="65"/>
    </row>
    <row r="3695" s="5" customFormat="1" ht="15.75" customHeight="1" spans="11:16">
      <c r="K3695" s="64"/>
      <c r="L3695" s="64"/>
      <c r="M3695" s="64"/>
      <c r="O3695" s="64"/>
      <c r="P3695" s="65"/>
    </row>
    <row r="3696" s="5" customFormat="1" ht="15.75" customHeight="1" spans="11:16">
      <c r="K3696" s="64"/>
      <c r="L3696" s="64"/>
      <c r="M3696" s="64"/>
      <c r="O3696" s="64"/>
      <c r="P3696" s="65"/>
    </row>
    <row r="3697" s="5" customFormat="1" ht="15.75" customHeight="1" spans="11:16">
      <c r="K3697" s="64"/>
      <c r="L3697" s="64"/>
      <c r="M3697" s="64"/>
      <c r="O3697" s="64"/>
      <c r="P3697" s="65"/>
    </row>
    <row r="3698" s="5" customFormat="1" ht="15.75" customHeight="1" spans="11:16">
      <c r="K3698" s="64"/>
      <c r="L3698" s="64"/>
      <c r="M3698" s="64"/>
      <c r="O3698" s="64"/>
      <c r="P3698" s="65"/>
    </row>
    <row r="3699" s="5" customFormat="1" ht="15.75" customHeight="1" spans="11:16">
      <c r="K3699" s="64"/>
      <c r="L3699" s="64"/>
      <c r="M3699" s="64"/>
      <c r="O3699" s="64"/>
      <c r="P3699" s="65"/>
    </row>
    <row r="3700" s="5" customFormat="1" ht="15.75" customHeight="1" spans="11:16">
      <c r="K3700" s="64"/>
      <c r="L3700" s="64"/>
      <c r="M3700" s="64"/>
      <c r="O3700" s="64"/>
      <c r="P3700" s="65"/>
    </row>
    <row r="3701" s="5" customFormat="1" ht="15.75" customHeight="1" spans="11:16">
      <c r="K3701" s="64"/>
      <c r="L3701" s="64"/>
      <c r="M3701" s="64"/>
      <c r="O3701" s="64"/>
      <c r="P3701" s="65"/>
    </row>
    <row r="3702" s="5" customFormat="1" ht="15.75" customHeight="1" spans="11:16">
      <c r="K3702" s="64"/>
      <c r="L3702" s="64"/>
      <c r="M3702" s="64"/>
      <c r="O3702" s="64"/>
      <c r="P3702" s="65"/>
    </row>
    <row r="3703" s="5" customFormat="1" ht="15.75" customHeight="1" spans="11:16">
      <c r="K3703" s="64"/>
      <c r="L3703" s="64"/>
      <c r="M3703" s="64"/>
      <c r="O3703" s="64"/>
      <c r="P3703" s="65"/>
    </row>
    <row r="3704" s="5" customFormat="1" ht="15.75" customHeight="1" spans="11:16">
      <c r="K3704" s="64"/>
      <c r="L3704" s="64"/>
      <c r="M3704" s="64"/>
      <c r="O3704" s="64"/>
      <c r="P3704" s="65"/>
    </row>
    <row r="3705" s="5" customFormat="1" ht="15.75" customHeight="1" spans="11:16">
      <c r="K3705" s="64"/>
      <c r="L3705" s="64"/>
      <c r="M3705" s="64"/>
      <c r="O3705" s="64"/>
      <c r="P3705" s="65"/>
    </row>
    <row r="3706" s="5" customFormat="1" ht="15.75" customHeight="1" spans="11:16">
      <c r="K3706" s="64"/>
      <c r="L3706" s="64"/>
      <c r="M3706" s="64"/>
      <c r="O3706" s="64"/>
      <c r="P3706" s="65"/>
    </row>
    <row r="3707" s="5" customFormat="1" ht="15.75" customHeight="1" spans="11:16">
      <c r="K3707" s="64"/>
      <c r="L3707" s="64"/>
      <c r="M3707" s="64"/>
      <c r="O3707" s="64"/>
      <c r="P3707" s="65"/>
    </row>
    <row r="3708" s="5" customFormat="1" ht="15.75" customHeight="1" spans="11:16">
      <c r="K3708" s="64"/>
      <c r="L3708" s="64"/>
      <c r="M3708" s="64"/>
      <c r="O3708" s="64"/>
      <c r="P3708" s="65"/>
    </row>
    <row r="3709" s="5" customFormat="1" ht="15.75" customHeight="1" spans="11:16">
      <c r="K3709" s="64"/>
      <c r="L3709" s="64"/>
      <c r="M3709" s="64"/>
      <c r="O3709" s="64"/>
      <c r="P3709" s="65"/>
    </row>
    <row r="3710" s="5" customFormat="1" ht="15.75" customHeight="1" spans="11:16">
      <c r="K3710" s="64"/>
      <c r="L3710" s="64"/>
      <c r="M3710" s="64"/>
      <c r="O3710" s="64"/>
      <c r="P3710" s="65"/>
    </row>
    <row r="3711" s="5" customFormat="1" ht="15.75" customHeight="1" spans="11:16">
      <c r="K3711" s="64"/>
      <c r="L3711" s="64"/>
      <c r="M3711" s="64"/>
      <c r="O3711" s="64"/>
      <c r="P3711" s="65"/>
    </row>
    <row r="3712" s="5" customFormat="1" ht="15.75" customHeight="1" spans="11:16">
      <c r="K3712" s="64"/>
      <c r="L3712" s="64"/>
      <c r="M3712" s="64"/>
      <c r="O3712" s="64"/>
      <c r="P3712" s="65"/>
    </row>
    <row r="3713" s="5" customFormat="1" ht="15.75" customHeight="1" spans="11:16">
      <c r="K3713" s="64"/>
      <c r="L3713" s="64"/>
      <c r="M3713" s="64"/>
      <c r="O3713" s="64"/>
      <c r="P3713" s="65"/>
    </row>
    <row r="3714" s="5" customFormat="1" ht="15.75" customHeight="1" spans="11:16">
      <c r="K3714" s="64"/>
      <c r="L3714" s="64"/>
      <c r="M3714" s="64"/>
      <c r="O3714" s="64"/>
      <c r="P3714" s="65"/>
    </row>
    <row r="3715" s="5" customFormat="1" ht="15.75" customHeight="1" spans="11:16">
      <c r="K3715" s="64"/>
      <c r="L3715" s="64"/>
      <c r="M3715" s="64"/>
      <c r="O3715" s="64"/>
      <c r="P3715" s="65"/>
    </row>
    <row r="3716" s="5" customFormat="1" ht="15.75" customHeight="1" spans="11:16">
      <c r="K3716" s="64"/>
      <c r="L3716" s="64"/>
      <c r="M3716" s="64"/>
      <c r="O3716" s="64"/>
      <c r="P3716" s="65"/>
    </row>
    <row r="3717" s="5" customFormat="1" ht="15.75" customHeight="1" spans="11:16">
      <c r="K3717" s="64"/>
      <c r="L3717" s="64"/>
      <c r="M3717" s="64"/>
      <c r="O3717" s="64"/>
      <c r="P3717" s="65"/>
    </row>
    <row r="3718" s="5" customFormat="1" ht="15.75" customHeight="1" spans="11:16">
      <c r="K3718" s="64"/>
      <c r="L3718" s="64"/>
      <c r="M3718" s="64"/>
      <c r="O3718" s="64"/>
      <c r="P3718" s="65"/>
    </row>
    <row r="3719" s="5" customFormat="1" ht="15.75" customHeight="1" spans="11:16">
      <c r="K3719" s="64"/>
      <c r="L3719" s="64"/>
      <c r="M3719" s="64"/>
      <c r="O3719" s="64"/>
      <c r="P3719" s="65"/>
    </row>
    <row r="3720" s="5" customFormat="1" ht="15.75" customHeight="1" spans="11:16">
      <c r="K3720" s="64"/>
      <c r="L3720" s="64"/>
      <c r="M3720" s="64"/>
      <c r="O3720" s="64"/>
      <c r="P3720" s="65"/>
    </row>
    <row r="3721" s="5" customFormat="1" ht="15.75" customHeight="1" spans="11:16">
      <c r="K3721" s="64"/>
      <c r="L3721" s="64"/>
      <c r="M3721" s="64"/>
      <c r="O3721" s="64"/>
      <c r="P3721" s="65"/>
    </row>
    <row r="3722" s="5" customFormat="1" ht="15.75" customHeight="1" spans="11:16">
      <c r="K3722" s="64"/>
      <c r="L3722" s="64"/>
      <c r="M3722" s="64"/>
      <c r="O3722" s="64"/>
      <c r="P3722" s="65"/>
    </row>
    <row r="3723" s="5" customFormat="1" ht="15.75" customHeight="1" spans="11:16">
      <c r="K3723" s="64"/>
      <c r="L3723" s="64"/>
      <c r="M3723" s="64"/>
      <c r="O3723" s="64"/>
      <c r="P3723" s="65"/>
    </row>
    <row r="3724" s="5" customFormat="1" ht="15.75" customHeight="1" spans="11:16">
      <c r="K3724" s="64"/>
      <c r="L3724" s="64"/>
      <c r="M3724" s="64"/>
      <c r="O3724" s="64"/>
      <c r="P3724" s="65"/>
    </row>
    <row r="3725" s="5" customFormat="1" ht="15.75" customHeight="1" spans="11:16">
      <c r="K3725" s="64"/>
      <c r="L3725" s="64"/>
      <c r="M3725" s="64"/>
      <c r="O3725" s="64"/>
      <c r="P3725" s="65"/>
    </row>
    <row r="3726" s="5" customFormat="1" ht="15.75" customHeight="1" spans="11:16">
      <c r="K3726" s="64"/>
      <c r="L3726" s="64"/>
      <c r="M3726" s="64"/>
      <c r="O3726" s="64"/>
      <c r="P3726" s="65"/>
    </row>
    <row r="3727" s="5" customFormat="1" ht="15.75" customHeight="1" spans="11:16">
      <c r="K3727" s="64"/>
      <c r="L3727" s="64"/>
      <c r="M3727" s="64"/>
      <c r="O3727" s="64"/>
      <c r="P3727" s="65"/>
    </row>
    <row r="3728" s="5" customFormat="1" ht="15.75" customHeight="1" spans="11:16">
      <c r="K3728" s="64"/>
      <c r="L3728" s="64"/>
      <c r="M3728" s="64"/>
      <c r="O3728" s="64"/>
      <c r="P3728" s="65"/>
    </row>
    <row r="3729" s="5" customFormat="1" ht="15.75" customHeight="1" spans="11:16">
      <c r="K3729" s="64"/>
      <c r="L3729" s="64"/>
      <c r="M3729" s="64"/>
      <c r="O3729" s="64"/>
      <c r="P3729" s="65"/>
    </row>
    <row r="3730" s="5" customFormat="1" ht="15.75" customHeight="1" spans="11:16">
      <c r="K3730" s="64"/>
      <c r="L3730" s="64"/>
      <c r="M3730" s="64"/>
      <c r="O3730" s="64"/>
      <c r="P3730" s="65"/>
    </row>
    <row r="3731" s="5" customFormat="1" ht="15.75" customHeight="1" spans="11:16">
      <c r="K3731" s="64"/>
      <c r="L3731" s="64"/>
      <c r="M3731" s="64"/>
      <c r="O3731" s="64"/>
      <c r="P3731" s="65"/>
    </row>
    <row r="3732" s="5" customFormat="1" ht="15.75" customHeight="1" spans="11:16">
      <c r="K3732" s="64"/>
      <c r="L3732" s="64"/>
      <c r="M3732" s="64"/>
      <c r="O3732" s="64"/>
      <c r="P3732" s="65"/>
    </row>
    <row r="3733" s="5" customFormat="1" ht="15.75" customHeight="1" spans="11:16">
      <c r="K3733" s="64"/>
      <c r="L3733" s="64"/>
      <c r="M3733" s="64"/>
      <c r="O3733" s="64"/>
      <c r="P3733" s="65"/>
    </row>
    <row r="3734" s="5" customFormat="1" ht="15.75" customHeight="1" spans="11:16">
      <c r="K3734" s="64"/>
      <c r="L3734" s="64"/>
      <c r="M3734" s="64"/>
      <c r="O3734" s="64"/>
      <c r="P3734" s="65"/>
    </row>
    <row r="3735" s="5" customFormat="1" ht="15.75" customHeight="1" spans="11:16">
      <c r="K3735" s="64"/>
      <c r="L3735" s="64"/>
      <c r="M3735" s="64"/>
      <c r="O3735" s="64"/>
      <c r="P3735" s="65"/>
    </row>
    <row r="3736" s="5" customFormat="1" ht="15.75" customHeight="1" spans="11:16">
      <c r="K3736" s="64"/>
      <c r="L3736" s="64"/>
      <c r="M3736" s="64"/>
      <c r="O3736" s="64"/>
      <c r="P3736" s="65"/>
    </row>
    <row r="3737" s="5" customFormat="1" ht="15.75" customHeight="1" spans="11:16">
      <c r="K3737" s="64"/>
      <c r="L3737" s="64"/>
      <c r="M3737" s="64"/>
      <c r="O3737" s="64"/>
      <c r="P3737" s="65"/>
    </row>
    <row r="3738" s="5" customFormat="1" ht="15.75" customHeight="1" spans="11:16">
      <c r="K3738" s="64"/>
      <c r="L3738" s="64"/>
      <c r="M3738" s="64"/>
      <c r="O3738" s="64"/>
      <c r="P3738" s="65"/>
    </row>
    <row r="3739" s="5" customFormat="1" ht="15.75" customHeight="1" spans="11:16">
      <c r="K3739" s="64"/>
      <c r="L3739" s="64"/>
      <c r="M3739" s="64"/>
      <c r="O3739" s="64"/>
      <c r="P3739" s="65"/>
    </row>
    <row r="3740" s="5" customFormat="1" ht="15.75" customHeight="1" spans="11:16">
      <c r="K3740" s="64"/>
      <c r="L3740" s="64"/>
      <c r="M3740" s="64"/>
      <c r="O3740" s="64"/>
      <c r="P3740" s="65"/>
    </row>
    <row r="3741" s="5" customFormat="1" ht="15.75" customHeight="1" spans="11:16">
      <c r="K3741" s="64"/>
      <c r="L3741" s="64"/>
      <c r="M3741" s="64"/>
      <c r="O3741" s="64"/>
      <c r="P3741" s="65"/>
    </row>
    <row r="3742" s="5" customFormat="1" ht="15.75" customHeight="1" spans="11:16">
      <c r="K3742" s="64"/>
      <c r="L3742" s="64"/>
      <c r="M3742" s="64"/>
      <c r="O3742" s="64"/>
      <c r="P3742" s="65"/>
    </row>
    <row r="3743" s="5" customFormat="1" ht="15.75" customHeight="1" spans="11:16">
      <c r="K3743" s="64"/>
      <c r="L3743" s="64"/>
      <c r="M3743" s="64"/>
      <c r="O3743" s="64"/>
      <c r="P3743" s="65"/>
    </row>
    <row r="3744" s="5" customFormat="1" ht="15.75" customHeight="1" spans="11:16">
      <c r="K3744" s="64"/>
      <c r="L3744" s="64"/>
      <c r="M3744" s="64"/>
      <c r="O3744" s="64"/>
      <c r="P3744" s="65"/>
    </row>
    <row r="3745" s="5" customFormat="1" ht="15.75" customHeight="1" spans="11:16">
      <c r="K3745" s="64"/>
      <c r="L3745" s="64"/>
      <c r="M3745" s="64"/>
      <c r="O3745" s="64"/>
      <c r="P3745" s="65"/>
    </row>
    <row r="3746" s="5" customFormat="1" ht="15.75" customHeight="1" spans="11:16">
      <c r="K3746" s="64"/>
      <c r="L3746" s="64"/>
      <c r="M3746" s="64"/>
      <c r="O3746" s="64"/>
      <c r="P3746" s="65"/>
    </row>
    <row r="3747" s="5" customFormat="1" ht="15.75" customHeight="1" spans="11:16">
      <c r="K3747" s="64"/>
      <c r="L3747" s="64"/>
      <c r="M3747" s="64"/>
      <c r="O3747" s="64"/>
      <c r="P3747" s="65"/>
    </row>
    <row r="3748" s="5" customFormat="1" ht="15.75" customHeight="1" spans="11:16">
      <c r="K3748" s="64"/>
      <c r="L3748" s="64"/>
      <c r="M3748" s="64"/>
      <c r="O3748" s="64"/>
      <c r="P3748" s="65"/>
    </row>
    <row r="3749" s="5" customFormat="1" ht="15.75" customHeight="1" spans="11:16">
      <c r="K3749" s="64"/>
      <c r="L3749" s="64"/>
      <c r="M3749" s="64"/>
      <c r="O3749" s="64"/>
      <c r="P3749" s="65"/>
    </row>
    <row r="3750" s="5" customFormat="1" ht="15.75" customHeight="1" spans="11:16">
      <c r="K3750" s="64"/>
      <c r="L3750" s="64"/>
      <c r="M3750" s="64"/>
      <c r="O3750" s="64"/>
      <c r="P3750" s="65"/>
    </row>
    <row r="3751" s="5" customFormat="1" ht="15.75" customHeight="1" spans="11:16">
      <c r="K3751" s="64"/>
      <c r="L3751" s="64"/>
      <c r="M3751" s="64"/>
      <c r="O3751" s="64"/>
      <c r="P3751" s="65"/>
    </row>
    <row r="3752" s="5" customFormat="1" ht="15.75" customHeight="1" spans="11:16">
      <c r="K3752" s="64"/>
      <c r="L3752" s="64"/>
      <c r="M3752" s="64"/>
      <c r="O3752" s="64"/>
      <c r="P3752" s="65"/>
    </row>
    <row r="3753" s="5" customFormat="1" ht="15.75" customHeight="1" spans="11:16">
      <c r="K3753" s="64"/>
      <c r="L3753" s="64"/>
      <c r="M3753" s="64"/>
      <c r="O3753" s="64"/>
      <c r="P3753" s="65"/>
    </row>
    <row r="3754" s="5" customFormat="1" ht="15.75" customHeight="1" spans="11:16">
      <c r="K3754" s="64"/>
      <c r="L3754" s="64"/>
      <c r="M3754" s="64"/>
      <c r="O3754" s="64"/>
      <c r="P3754" s="65"/>
    </row>
    <row r="3755" s="5" customFormat="1" ht="15.75" customHeight="1" spans="11:16">
      <c r="K3755" s="64"/>
      <c r="L3755" s="64"/>
      <c r="M3755" s="64"/>
      <c r="O3755" s="64"/>
      <c r="P3755" s="65"/>
    </row>
    <row r="3756" s="5" customFormat="1" ht="15.75" customHeight="1" spans="11:16">
      <c r="K3756" s="64"/>
      <c r="L3756" s="64"/>
      <c r="M3756" s="64"/>
      <c r="O3756" s="64"/>
      <c r="P3756" s="65"/>
    </row>
    <row r="3757" s="5" customFormat="1" ht="15.75" customHeight="1" spans="11:16">
      <c r="K3757" s="64"/>
      <c r="L3757" s="64"/>
      <c r="M3757" s="64"/>
      <c r="O3757" s="64"/>
      <c r="P3757" s="65"/>
    </row>
    <row r="3758" s="5" customFormat="1" ht="15.75" customHeight="1" spans="11:16">
      <c r="K3758" s="64"/>
      <c r="L3758" s="64"/>
      <c r="M3758" s="64"/>
      <c r="O3758" s="64"/>
      <c r="P3758" s="65"/>
    </row>
    <row r="3759" s="5" customFormat="1" ht="15.75" customHeight="1" spans="11:16">
      <c r="K3759" s="64"/>
      <c r="L3759" s="64"/>
      <c r="M3759" s="64"/>
      <c r="O3759" s="64"/>
      <c r="P3759" s="65"/>
    </row>
    <row r="3760" s="5" customFormat="1" ht="15.75" customHeight="1" spans="11:16">
      <c r="K3760" s="64"/>
      <c r="L3760" s="64"/>
      <c r="M3760" s="64"/>
      <c r="O3760" s="64"/>
      <c r="P3760" s="65"/>
    </row>
    <row r="3761" s="5" customFormat="1" ht="15.75" customHeight="1" spans="11:16">
      <c r="K3761" s="64"/>
      <c r="L3761" s="64"/>
      <c r="M3761" s="64"/>
      <c r="O3761" s="64"/>
      <c r="P3761" s="65"/>
    </row>
    <row r="3762" s="5" customFormat="1" ht="15.75" customHeight="1" spans="11:16">
      <c r="K3762" s="64"/>
      <c r="L3762" s="64"/>
      <c r="M3762" s="64"/>
      <c r="O3762" s="64"/>
      <c r="P3762" s="65"/>
    </row>
    <row r="3763" s="5" customFormat="1" ht="15.75" customHeight="1" spans="11:16">
      <c r="K3763" s="64"/>
      <c r="L3763" s="64"/>
      <c r="M3763" s="64"/>
      <c r="O3763" s="64"/>
      <c r="P3763" s="65"/>
    </row>
    <row r="3764" s="5" customFormat="1" ht="15.75" customHeight="1" spans="11:16">
      <c r="K3764" s="64"/>
      <c r="L3764" s="64"/>
      <c r="M3764" s="64"/>
      <c r="O3764" s="64"/>
      <c r="P3764" s="65"/>
    </row>
    <row r="3765" s="5" customFormat="1" ht="15.75" customHeight="1" spans="11:16">
      <c r="K3765" s="64"/>
      <c r="L3765" s="64"/>
      <c r="M3765" s="64"/>
      <c r="O3765" s="64"/>
      <c r="P3765" s="65"/>
    </row>
    <row r="3766" s="5" customFormat="1" ht="15.75" customHeight="1" spans="11:16">
      <c r="K3766" s="64"/>
      <c r="L3766" s="64"/>
      <c r="M3766" s="64"/>
      <c r="O3766" s="64"/>
      <c r="P3766" s="65"/>
    </row>
    <row r="3767" s="5" customFormat="1" ht="15.75" customHeight="1" spans="11:16">
      <c r="K3767" s="64"/>
      <c r="L3767" s="64"/>
      <c r="M3767" s="64"/>
      <c r="O3767" s="64"/>
      <c r="P3767" s="65"/>
    </row>
    <row r="3768" s="5" customFormat="1" ht="15.75" customHeight="1" spans="11:16">
      <c r="K3768" s="64"/>
      <c r="L3768" s="64"/>
      <c r="M3768" s="64"/>
      <c r="O3768" s="64"/>
      <c r="P3768" s="65"/>
    </row>
    <row r="3769" s="5" customFormat="1" ht="15.75" customHeight="1" spans="11:16">
      <c r="K3769" s="64"/>
      <c r="L3769" s="64"/>
      <c r="M3769" s="64"/>
      <c r="O3769" s="64"/>
      <c r="P3769" s="65"/>
    </row>
    <row r="3770" s="5" customFormat="1" ht="15.75" customHeight="1" spans="11:16">
      <c r="K3770" s="64"/>
      <c r="L3770" s="64"/>
      <c r="M3770" s="64"/>
      <c r="O3770" s="64"/>
      <c r="P3770" s="65"/>
    </row>
    <row r="3771" s="5" customFormat="1" ht="15.75" customHeight="1" spans="11:16">
      <c r="K3771" s="64"/>
      <c r="L3771" s="64"/>
      <c r="M3771" s="64"/>
      <c r="O3771" s="64"/>
      <c r="P3771" s="65"/>
    </row>
    <row r="3772" s="5" customFormat="1" ht="15.75" customHeight="1" spans="11:16">
      <c r="K3772" s="64"/>
      <c r="L3772" s="64"/>
      <c r="M3772" s="64"/>
      <c r="O3772" s="64"/>
      <c r="P3772" s="65"/>
    </row>
    <row r="3773" s="5" customFormat="1" ht="15.75" customHeight="1" spans="11:16">
      <c r="K3773" s="64"/>
      <c r="L3773" s="64"/>
      <c r="M3773" s="64"/>
      <c r="O3773" s="64"/>
      <c r="P3773" s="65"/>
    </row>
    <row r="3774" s="5" customFormat="1" ht="15.75" customHeight="1" spans="11:16">
      <c r="K3774" s="64"/>
      <c r="L3774" s="64"/>
      <c r="M3774" s="64"/>
      <c r="O3774" s="64"/>
      <c r="P3774" s="65"/>
    </row>
    <row r="3775" s="5" customFormat="1" ht="15.75" customHeight="1" spans="11:16">
      <c r="K3775" s="64"/>
      <c r="L3775" s="64"/>
      <c r="M3775" s="64"/>
      <c r="O3775" s="64"/>
      <c r="P3775" s="65"/>
    </row>
    <row r="3776" s="5" customFormat="1" ht="15.75" customHeight="1" spans="11:16">
      <c r="K3776" s="64"/>
      <c r="L3776" s="64"/>
      <c r="M3776" s="64"/>
      <c r="O3776" s="64"/>
      <c r="P3776" s="65"/>
    </row>
    <row r="3777" s="5" customFormat="1" ht="15.75" customHeight="1" spans="11:16">
      <c r="K3777" s="64"/>
      <c r="L3777" s="64"/>
      <c r="M3777" s="64"/>
      <c r="O3777" s="64"/>
      <c r="P3777" s="65"/>
    </row>
    <row r="3778" s="5" customFormat="1" ht="15.75" customHeight="1" spans="11:16">
      <c r="K3778" s="64"/>
      <c r="L3778" s="64"/>
      <c r="M3778" s="64"/>
      <c r="O3778" s="64"/>
      <c r="P3778" s="65"/>
    </row>
    <row r="3779" s="5" customFormat="1" ht="15.75" customHeight="1" spans="11:16">
      <c r="K3779" s="64"/>
      <c r="L3779" s="64"/>
      <c r="M3779" s="64"/>
      <c r="O3779" s="64"/>
      <c r="P3779" s="65"/>
    </row>
    <row r="3780" s="5" customFormat="1" ht="15.75" customHeight="1" spans="11:16">
      <c r="K3780" s="64"/>
      <c r="L3780" s="64"/>
      <c r="M3780" s="64"/>
      <c r="O3780" s="64"/>
      <c r="P3780" s="65"/>
    </row>
    <row r="3781" s="5" customFormat="1" ht="15.75" customHeight="1" spans="11:16">
      <c r="K3781" s="64"/>
      <c r="L3781" s="64"/>
      <c r="M3781" s="64"/>
      <c r="O3781" s="64"/>
      <c r="P3781" s="65"/>
    </row>
    <row r="3782" s="5" customFormat="1" ht="15.75" customHeight="1" spans="11:16">
      <c r="K3782" s="64"/>
      <c r="L3782" s="64"/>
      <c r="M3782" s="64"/>
      <c r="O3782" s="64"/>
      <c r="P3782" s="65"/>
    </row>
    <row r="3783" s="5" customFormat="1" ht="15.75" customHeight="1" spans="11:16">
      <c r="K3783" s="64"/>
      <c r="L3783" s="64"/>
      <c r="M3783" s="64"/>
      <c r="O3783" s="64"/>
      <c r="P3783" s="65"/>
    </row>
    <row r="3784" s="5" customFormat="1" ht="15.75" customHeight="1" spans="11:16">
      <c r="K3784" s="64"/>
      <c r="L3784" s="64"/>
      <c r="M3784" s="64"/>
      <c r="O3784" s="64"/>
      <c r="P3784" s="65"/>
    </row>
    <row r="3785" s="5" customFormat="1" ht="15.75" customHeight="1" spans="11:16">
      <c r="K3785" s="64"/>
      <c r="L3785" s="64"/>
      <c r="M3785" s="64"/>
      <c r="O3785" s="64"/>
      <c r="P3785" s="65"/>
    </row>
    <row r="3786" s="5" customFormat="1" ht="15.75" customHeight="1" spans="11:16">
      <c r="K3786" s="64"/>
      <c r="L3786" s="64"/>
      <c r="M3786" s="64"/>
      <c r="O3786" s="64"/>
      <c r="P3786" s="65"/>
    </row>
    <row r="3787" s="5" customFormat="1" ht="15.75" customHeight="1" spans="11:16">
      <c r="K3787" s="64"/>
      <c r="L3787" s="64"/>
      <c r="M3787" s="64"/>
      <c r="O3787" s="64"/>
      <c r="P3787" s="65"/>
    </row>
    <row r="3788" s="5" customFormat="1" ht="15.75" customHeight="1" spans="11:16">
      <c r="K3788" s="64"/>
      <c r="L3788" s="64"/>
      <c r="M3788" s="64"/>
      <c r="O3788" s="64"/>
      <c r="P3788" s="65"/>
    </row>
    <row r="3789" s="5" customFormat="1" ht="15.75" customHeight="1" spans="11:16">
      <c r="K3789" s="64"/>
      <c r="L3789" s="64"/>
      <c r="M3789" s="64"/>
      <c r="O3789" s="64"/>
      <c r="P3789" s="65"/>
    </row>
    <row r="3790" s="5" customFormat="1" ht="15.75" customHeight="1" spans="11:16">
      <c r="K3790" s="64"/>
      <c r="L3790" s="64"/>
      <c r="M3790" s="64"/>
      <c r="O3790" s="64"/>
      <c r="P3790" s="65"/>
    </row>
    <row r="3791" s="5" customFormat="1" ht="15.75" customHeight="1" spans="11:16">
      <c r="K3791" s="64"/>
      <c r="L3791" s="64"/>
      <c r="M3791" s="64"/>
      <c r="O3791" s="64"/>
      <c r="P3791" s="65"/>
    </row>
    <row r="3792" s="5" customFormat="1" ht="15.75" customHeight="1" spans="11:16">
      <c r="K3792" s="64"/>
      <c r="L3792" s="64"/>
      <c r="M3792" s="64"/>
      <c r="O3792" s="64"/>
      <c r="P3792" s="65"/>
    </row>
    <row r="3793" s="5" customFormat="1" ht="15.75" customHeight="1" spans="11:16">
      <c r="K3793" s="64"/>
      <c r="L3793" s="64"/>
      <c r="M3793" s="64"/>
      <c r="O3793" s="64"/>
      <c r="P3793" s="65"/>
    </row>
    <row r="3794" s="5" customFormat="1" ht="15.75" customHeight="1" spans="11:16">
      <c r="K3794" s="64"/>
      <c r="L3794" s="64"/>
      <c r="M3794" s="64"/>
      <c r="O3794" s="64"/>
      <c r="P3794" s="65"/>
    </row>
    <row r="3795" s="5" customFormat="1" ht="15.75" customHeight="1" spans="11:16">
      <c r="K3795" s="64"/>
      <c r="L3795" s="64"/>
      <c r="M3795" s="64"/>
      <c r="O3795" s="64"/>
      <c r="P3795" s="65"/>
    </row>
    <row r="3796" s="5" customFormat="1" ht="15.75" customHeight="1" spans="11:16">
      <c r="K3796" s="64"/>
      <c r="L3796" s="64"/>
      <c r="M3796" s="64"/>
      <c r="O3796" s="64"/>
      <c r="P3796" s="65"/>
    </row>
    <row r="3797" s="5" customFormat="1" ht="15.75" customHeight="1" spans="11:16">
      <c r="K3797" s="64"/>
      <c r="L3797" s="64"/>
      <c r="M3797" s="64"/>
      <c r="O3797" s="64"/>
      <c r="P3797" s="65"/>
    </row>
    <row r="3798" s="5" customFormat="1" ht="15.75" customHeight="1" spans="11:16">
      <c r="K3798" s="64"/>
      <c r="L3798" s="64"/>
      <c r="M3798" s="64"/>
      <c r="O3798" s="64"/>
      <c r="P3798" s="65"/>
    </row>
    <row r="3799" s="5" customFormat="1" ht="15.75" customHeight="1" spans="11:16">
      <c r="K3799" s="64"/>
      <c r="L3799" s="64"/>
      <c r="M3799" s="64"/>
      <c r="O3799" s="64"/>
      <c r="P3799" s="65"/>
    </row>
    <row r="3800" s="5" customFormat="1" ht="15.75" customHeight="1" spans="11:16">
      <c r="K3800" s="64"/>
      <c r="L3800" s="64"/>
      <c r="M3800" s="64"/>
      <c r="O3800" s="64"/>
      <c r="P3800" s="65"/>
    </row>
    <row r="3801" s="5" customFormat="1" ht="15.75" customHeight="1" spans="11:16">
      <c r="K3801" s="64"/>
      <c r="L3801" s="64"/>
      <c r="M3801" s="64"/>
      <c r="O3801" s="64"/>
      <c r="P3801" s="65"/>
    </row>
    <row r="3802" s="5" customFormat="1" ht="15.75" customHeight="1" spans="11:16">
      <c r="K3802" s="64"/>
      <c r="L3802" s="64"/>
      <c r="M3802" s="64"/>
      <c r="O3802" s="64"/>
      <c r="P3802" s="65"/>
    </row>
    <row r="3803" s="5" customFormat="1" ht="15.75" customHeight="1" spans="11:16">
      <c r="K3803" s="64"/>
      <c r="L3803" s="64"/>
      <c r="M3803" s="64"/>
      <c r="O3803" s="64"/>
      <c r="P3803" s="65"/>
    </row>
    <row r="3804" s="5" customFormat="1" ht="15.75" customHeight="1" spans="11:16">
      <c r="K3804" s="64"/>
      <c r="L3804" s="64"/>
      <c r="M3804" s="64"/>
      <c r="O3804" s="64"/>
      <c r="P3804" s="65"/>
    </row>
    <row r="3805" s="5" customFormat="1" ht="15.75" customHeight="1" spans="11:16">
      <c r="K3805" s="64"/>
      <c r="L3805" s="64"/>
      <c r="M3805" s="64"/>
      <c r="O3805" s="64"/>
      <c r="P3805" s="65"/>
    </row>
    <row r="3806" s="5" customFormat="1" ht="15.75" customHeight="1" spans="11:16">
      <c r="K3806" s="64"/>
      <c r="L3806" s="64"/>
      <c r="M3806" s="64"/>
      <c r="O3806" s="64"/>
      <c r="P3806" s="65"/>
    </row>
    <row r="3807" s="5" customFormat="1" ht="15.75" customHeight="1" spans="11:16">
      <c r="K3807" s="64"/>
      <c r="L3807" s="64"/>
      <c r="M3807" s="64"/>
      <c r="O3807" s="64"/>
      <c r="P3807" s="65"/>
    </row>
    <row r="3808" s="5" customFormat="1" ht="15.75" customHeight="1" spans="11:16">
      <c r="K3808" s="64"/>
      <c r="L3808" s="64"/>
      <c r="M3808" s="64"/>
      <c r="O3808" s="64"/>
      <c r="P3808" s="65"/>
    </row>
    <row r="3809" s="5" customFormat="1" ht="15.75" customHeight="1" spans="11:16">
      <c r="K3809" s="64"/>
      <c r="L3809" s="64"/>
      <c r="M3809" s="64"/>
      <c r="O3809" s="64"/>
      <c r="P3809" s="65"/>
    </row>
    <row r="3810" s="5" customFormat="1" ht="15.75" customHeight="1" spans="11:16">
      <c r="K3810" s="64"/>
      <c r="L3810" s="64"/>
      <c r="M3810" s="64"/>
      <c r="O3810" s="64"/>
      <c r="P3810" s="65"/>
    </row>
    <row r="3811" s="5" customFormat="1" ht="15.75" customHeight="1" spans="11:16">
      <c r="K3811" s="64"/>
      <c r="L3811" s="64"/>
      <c r="M3811" s="64"/>
      <c r="O3811" s="64"/>
      <c r="P3811" s="65"/>
    </row>
    <row r="3812" s="5" customFormat="1" ht="15.75" customHeight="1" spans="11:16">
      <c r="K3812" s="64"/>
      <c r="L3812" s="64"/>
      <c r="M3812" s="64"/>
      <c r="O3812" s="64"/>
      <c r="P3812" s="65"/>
    </row>
    <row r="3813" s="5" customFormat="1" ht="15.75" customHeight="1" spans="11:16">
      <c r="K3813" s="64"/>
      <c r="L3813" s="64"/>
      <c r="M3813" s="64"/>
      <c r="O3813" s="64"/>
      <c r="P3813" s="65"/>
    </row>
    <row r="3814" s="5" customFormat="1" ht="15.75" customHeight="1" spans="11:16">
      <c r="K3814" s="64"/>
      <c r="L3814" s="64"/>
      <c r="M3814" s="64"/>
      <c r="O3814" s="64"/>
      <c r="P3814" s="65"/>
    </row>
    <row r="3815" s="5" customFormat="1" ht="15.75" customHeight="1" spans="11:16">
      <c r="K3815" s="64"/>
      <c r="L3815" s="64"/>
      <c r="M3815" s="64"/>
      <c r="O3815" s="64"/>
      <c r="P3815" s="65"/>
    </row>
    <row r="3816" s="5" customFormat="1" ht="15.75" customHeight="1" spans="11:16">
      <c r="K3816" s="64"/>
      <c r="L3816" s="64"/>
      <c r="M3816" s="64"/>
      <c r="O3816" s="64"/>
      <c r="P3816" s="65"/>
    </row>
    <row r="3817" s="5" customFormat="1" ht="15.75" customHeight="1" spans="11:16">
      <c r="K3817" s="64"/>
      <c r="L3817" s="64"/>
      <c r="M3817" s="64"/>
      <c r="O3817" s="64"/>
      <c r="P3817" s="65"/>
    </row>
    <row r="3818" s="5" customFormat="1" ht="15.75" customHeight="1" spans="11:16">
      <c r="K3818" s="64"/>
      <c r="L3818" s="64"/>
      <c r="M3818" s="64"/>
      <c r="O3818" s="64"/>
      <c r="P3818" s="65"/>
    </row>
    <row r="3819" s="5" customFormat="1" ht="15.75" customHeight="1" spans="11:16">
      <c r="K3819" s="64"/>
      <c r="L3819" s="64"/>
      <c r="M3819" s="64"/>
      <c r="O3819" s="64"/>
      <c r="P3819" s="65"/>
    </row>
    <row r="3820" s="5" customFormat="1" ht="15.75" customHeight="1" spans="11:16">
      <c r="K3820" s="64"/>
      <c r="L3820" s="64"/>
      <c r="M3820" s="64"/>
      <c r="O3820" s="64"/>
      <c r="P3820" s="65"/>
    </row>
    <row r="3821" s="5" customFormat="1" ht="15.75" customHeight="1" spans="11:16">
      <c r="K3821" s="64"/>
      <c r="L3821" s="64"/>
      <c r="M3821" s="64"/>
      <c r="O3821" s="64"/>
      <c r="P3821" s="65"/>
    </row>
    <row r="3822" s="5" customFormat="1" ht="15.75" customHeight="1" spans="11:16">
      <c r="K3822" s="64"/>
      <c r="L3822" s="64"/>
      <c r="M3822" s="64"/>
      <c r="O3822" s="64"/>
      <c r="P3822" s="65"/>
    </row>
    <row r="3823" s="5" customFormat="1" ht="15.75" customHeight="1" spans="11:16">
      <c r="K3823" s="64"/>
      <c r="L3823" s="64"/>
      <c r="M3823" s="64"/>
      <c r="O3823" s="64"/>
      <c r="P3823" s="65"/>
    </row>
    <row r="3824" s="5" customFormat="1" ht="15.75" customHeight="1" spans="11:16">
      <c r="K3824" s="64"/>
      <c r="L3824" s="64"/>
      <c r="M3824" s="64"/>
      <c r="O3824" s="64"/>
      <c r="P3824" s="65"/>
    </row>
    <row r="3825" s="5" customFormat="1" ht="15.75" customHeight="1" spans="11:16">
      <c r="K3825" s="64"/>
      <c r="L3825" s="64"/>
      <c r="M3825" s="64"/>
      <c r="O3825" s="64"/>
      <c r="P3825" s="65"/>
    </row>
    <row r="3826" s="5" customFormat="1" ht="15.75" customHeight="1" spans="11:16">
      <c r="K3826" s="64"/>
      <c r="L3826" s="64"/>
      <c r="M3826" s="64"/>
      <c r="O3826" s="64"/>
      <c r="P3826" s="65"/>
    </row>
    <row r="3827" s="5" customFormat="1" ht="15.75" customHeight="1" spans="11:16">
      <c r="K3827" s="64"/>
      <c r="L3827" s="64"/>
      <c r="M3827" s="64"/>
      <c r="O3827" s="64"/>
      <c r="P3827" s="65"/>
    </row>
    <row r="3828" s="5" customFormat="1" ht="15.75" customHeight="1" spans="11:16">
      <c r="K3828" s="64"/>
      <c r="L3828" s="64"/>
      <c r="M3828" s="64"/>
      <c r="O3828" s="64"/>
      <c r="P3828" s="65"/>
    </row>
    <row r="3829" s="5" customFormat="1" ht="15.75" customHeight="1" spans="11:16">
      <c r="K3829" s="64"/>
      <c r="L3829" s="64"/>
      <c r="M3829" s="64"/>
      <c r="O3829" s="64"/>
      <c r="P3829" s="65"/>
    </row>
    <row r="3830" s="5" customFormat="1" ht="15.75" customHeight="1" spans="11:16">
      <c r="K3830" s="64"/>
      <c r="L3830" s="64"/>
      <c r="M3830" s="64"/>
      <c r="O3830" s="64"/>
      <c r="P3830" s="65"/>
    </row>
    <row r="3831" s="5" customFormat="1" ht="15.75" customHeight="1" spans="11:16">
      <c r="K3831" s="64"/>
      <c r="L3831" s="64"/>
      <c r="M3831" s="64"/>
      <c r="O3831" s="64"/>
      <c r="P3831" s="65"/>
    </row>
    <row r="3832" s="5" customFormat="1" ht="15.75" customHeight="1" spans="11:16">
      <c r="K3832" s="64"/>
      <c r="L3832" s="64"/>
      <c r="M3832" s="64"/>
      <c r="O3832" s="64"/>
      <c r="P3832" s="65"/>
    </row>
    <row r="3833" s="5" customFormat="1" ht="15.75" customHeight="1" spans="11:16">
      <c r="K3833" s="64"/>
      <c r="L3833" s="64"/>
      <c r="M3833" s="64"/>
      <c r="O3833" s="64"/>
      <c r="P3833" s="65"/>
    </row>
    <row r="3834" s="5" customFormat="1" ht="15.75" customHeight="1" spans="11:16">
      <c r="K3834" s="64"/>
      <c r="L3834" s="64"/>
      <c r="M3834" s="64"/>
      <c r="O3834" s="64"/>
      <c r="P3834" s="65"/>
    </row>
    <row r="3835" s="5" customFormat="1" ht="15.75" customHeight="1" spans="11:16">
      <c r="K3835" s="64"/>
      <c r="L3835" s="64"/>
      <c r="M3835" s="64"/>
      <c r="O3835" s="64"/>
      <c r="P3835" s="65"/>
    </row>
    <row r="3836" s="5" customFormat="1" ht="15.75" customHeight="1" spans="11:16">
      <c r="K3836" s="64"/>
      <c r="L3836" s="64"/>
      <c r="M3836" s="64"/>
      <c r="O3836" s="64"/>
      <c r="P3836" s="65"/>
    </row>
    <row r="3837" s="5" customFormat="1" ht="15.75" customHeight="1" spans="11:16">
      <c r="K3837" s="64"/>
      <c r="L3837" s="64"/>
      <c r="M3837" s="64"/>
      <c r="O3837" s="64"/>
      <c r="P3837" s="65"/>
    </row>
    <row r="3838" s="5" customFormat="1" ht="15.75" customHeight="1" spans="11:16">
      <c r="K3838" s="64"/>
      <c r="L3838" s="64"/>
      <c r="M3838" s="64"/>
      <c r="O3838" s="64"/>
      <c r="P3838" s="65"/>
    </row>
    <row r="3839" s="5" customFormat="1" ht="15.75" customHeight="1" spans="11:16">
      <c r="K3839" s="64"/>
      <c r="L3839" s="64"/>
      <c r="M3839" s="64"/>
      <c r="O3839" s="64"/>
      <c r="P3839" s="65"/>
    </row>
    <row r="3840" s="5" customFormat="1" ht="15.75" customHeight="1" spans="11:16">
      <c r="K3840" s="64"/>
      <c r="L3840" s="64"/>
      <c r="M3840" s="64"/>
      <c r="O3840" s="64"/>
      <c r="P3840" s="65"/>
    </row>
    <row r="3841" s="5" customFormat="1" ht="15.75" customHeight="1" spans="11:16">
      <c r="K3841" s="64"/>
      <c r="L3841" s="64"/>
      <c r="M3841" s="64"/>
      <c r="O3841" s="64"/>
      <c r="P3841" s="65"/>
    </row>
    <row r="3842" s="5" customFormat="1" ht="15.75" customHeight="1" spans="11:16">
      <c r="K3842" s="64"/>
      <c r="L3842" s="64"/>
      <c r="M3842" s="64"/>
      <c r="O3842" s="64"/>
      <c r="P3842" s="65"/>
    </row>
    <row r="3843" s="5" customFormat="1" ht="15.75" customHeight="1" spans="11:16">
      <c r="K3843" s="64"/>
      <c r="L3843" s="64"/>
      <c r="M3843" s="64"/>
      <c r="O3843" s="64"/>
      <c r="P3843" s="65"/>
    </row>
    <row r="3844" s="5" customFormat="1" ht="15.75" customHeight="1" spans="11:16">
      <c r="K3844" s="64"/>
      <c r="L3844" s="64"/>
      <c r="M3844" s="64"/>
      <c r="O3844" s="64"/>
      <c r="P3844" s="65"/>
    </row>
    <row r="3845" s="5" customFormat="1" ht="15.75" customHeight="1" spans="11:16">
      <c r="K3845" s="64"/>
      <c r="L3845" s="64"/>
      <c r="M3845" s="64"/>
      <c r="O3845" s="64"/>
      <c r="P3845" s="65"/>
    </row>
    <row r="3846" s="5" customFormat="1" ht="15.75" customHeight="1" spans="11:16">
      <c r="K3846" s="64"/>
      <c r="L3846" s="64"/>
      <c r="M3846" s="64"/>
      <c r="O3846" s="64"/>
      <c r="P3846" s="65"/>
    </row>
    <row r="3847" s="5" customFormat="1" ht="15.75" customHeight="1" spans="11:16">
      <c r="K3847" s="64"/>
      <c r="L3847" s="64"/>
      <c r="M3847" s="64"/>
      <c r="O3847" s="64"/>
      <c r="P3847" s="65"/>
    </row>
    <row r="3848" s="5" customFormat="1" ht="15.75" customHeight="1" spans="11:16">
      <c r="K3848" s="64"/>
      <c r="L3848" s="64"/>
      <c r="M3848" s="64"/>
      <c r="O3848" s="64"/>
      <c r="P3848" s="65"/>
    </row>
    <row r="3849" s="5" customFormat="1" ht="15.75" customHeight="1" spans="11:16">
      <c r="K3849" s="64"/>
      <c r="L3849" s="64"/>
      <c r="M3849" s="64"/>
      <c r="O3849" s="64"/>
      <c r="P3849" s="65"/>
    </row>
    <row r="3850" s="5" customFormat="1" ht="15.75" customHeight="1" spans="11:16">
      <c r="K3850" s="64"/>
      <c r="L3850" s="64"/>
      <c r="M3850" s="64"/>
      <c r="O3850" s="64"/>
      <c r="P3850" s="65"/>
    </row>
    <row r="3851" s="5" customFormat="1" ht="15.75" customHeight="1" spans="11:16">
      <c r="K3851" s="64"/>
      <c r="L3851" s="64"/>
      <c r="M3851" s="64"/>
      <c r="O3851" s="64"/>
      <c r="P3851" s="65"/>
    </row>
    <row r="3852" s="5" customFormat="1" ht="15.75" customHeight="1" spans="11:16">
      <c r="K3852" s="64"/>
      <c r="L3852" s="64"/>
      <c r="M3852" s="64"/>
      <c r="O3852" s="64"/>
      <c r="P3852" s="65"/>
    </row>
    <row r="3853" s="5" customFormat="1" ht="15.75" customHeight="1" spans="11:16">
      <c r="K3853" s="64"/>
      <c r="L3853" s="64"/>
      <c r="M3853" s="64"/>
      <c r="O3853" s="64"/>
      <c r="P3853" s="65"/>
    </row>
    <row r="3854" s="5" customFormat="1" ht="15.75" customHeight="1" spans="11:16">
      <c r="K3854" s="64"/>
      <c r="L3854" s="64"/>
      <c r="M3854" s="64"/>
      <c r="O3854" s="64"/>
      <c r="P3854" s="65"/>
    </row>
    <row r="3855" s="5" customFormat="1" ht="15.75" customHeight="1" spans="11:16">
      <c r="K3855" s="64"/>
      <c r="L3855" s="64"/>
      <c r="M3855" s="64"/>
      <c r="O3855" s="64"/>
      <c r="P3855" s="65"/>
    </row>
    <row r="3856" s="5" customFormat="1" ht="15.75" customHeight="1" spans="11:16">
      <c r="K3856" s="64"/>
      <c r="L3856" s="64"/>
      <c r="M3856" s="64"/>
      <c r="O3856" s="64"/>
      <c r="P3856" s="65"/>
    </row>
    <row r="3857" s="5" customFormat="1" ht="15.75" customHeight="1" spans="11:16">
      <c r="K3857" s="64"/>
      <c r="L3857" s="64"/>
      <c r="M3857" s="64"/>
      <c r="O3857" s="64"/>
      <c r="P3857" s="65"/>
    </row>
    <row r="3858" s="5" customFormat="1" ht="15.75" customHeight="1" spans="11:16">
      <c r="K3858" s="64"/>
      <c r="L3858" s="64"/>
      <c r="M3858" s="64"/>
      <c r="O3858" s="64"/>
      <c r="P3858" s="65"/>
    </row>
    <row r="3859" s="5" customFormat="1" ht="15.75" customHeight="1" spans="11:16">
      <c r="K3859" s="64"/>
      <c r="L3859" s="64"/>
      <c r="M3859" s="64"/>
      <c r="O3859" s="64"/>
      <c r="P3859" s="65"/>
    </row>
    <row r="3860" s="5" customFormat="1" ht="15.75" customHeight="1" spans="11:16">
      <c r="K3860" s="64"/>
      <c r="L3860" s="64"/>
      <c r="M3860" s="64"/>
      <c r="O3860" s="64"/>
      <c r="P3860" s="65"/>
    </row>
    <row r="3861" s="5" customFormat="1" ht="15.75" customHeight="1" spans="11:16">
      <c r="K3861" s="64"/>
      <c r="L3861" s="64"/>
      <c r="M3861" s="64"/>
      <c r="O3861" s="64"/>
      <c r="P3861" s="65"/>
    </row>
    <row r="3862" s="5" customFormat="1" ht="15.75" customHeight="1" spans="11:16">
      <c r="K3862" s="64"/>
      <c r="L3862" s="64"/>
      <c r="M3862" s="64"/>
      <c r="O3862" s="64"/>
      <c r="P3862" s="65"/>
    </row>
    <row r="3863" s="5" customFormat="1" ht="15.75" customHeight="1" spans="11:16">
      <c r="K3863" s="64"/>
      <c r="L3863" s="64"/>
      <c r="M3863" s="64"/>
      <c r="O3863" s="64"/>
      <c r="P3863" s="65"/>
    </row>
    <row r="3864" s="5" customFormat="1" ht="15.75" customHeight="1" spans="11:16">
      <c r="K3864" s="64"/>
      <c r="L3864" s="64"/>
      <c r="M3864" s="64"/>
      <c r="O3864" s="64"/>
      <c r="P3864" s="65"/>
    </row>
    <row r="3865" s="5" customFormat="1" ht="15.75" customHeight="1" spans="11:16">
      <c r="K3865" s="64"/>
      <c r="L3865" s="64"/>
      <c r="M3865" s="64"/>
      <c r="O3865" s="64"/>
      <c r="P3865" s="65"/>
    </row>
    <row r="3866" s="5" customFormat="1" ht="15.75" customHeight="1" spans="11:16">
      <c r="K3866" s="64"/>
      <c r="L3866" s="64"/>
      <c r="M3866" s="64"/>
      <c r="O3866" s="64"/>
      <c r="P3866" s="65"/>
    </row>
    <row r="3867" s="5" customFormat="1" ht="15.75" customHeight="1" spans="11:16">
      <c r="K3867" s="64"/>
      <c r="L3867" s="64"/>
      <c r="M3867" s="64"/>
      <c r="O3867" s="64"/>
      <c r="P3867" s="65"/>
    </row>
    <row r="3868" s="5" customFormat="1" ht="15.75" customHeight="1" spans="11:16">
      <c r="K3868" s="64"/>
      <c r="L3868" s="64"/>
      <c r="M3868" s="64"/>
      <c r="O3868" s="64"/>
      <c r="P3868" s="65"/>
    </row>
    <row r="3869" s="5" customFormat="1" ht="15.75" customHeight="1" spans="11:16">
      <c r="K3869" s="64"/>
      <c r="L3869" s="64"/>
      <c r="M3869" s="64"/>
      <c r="O3869" s="64"/>
      <c r="P3869" s="65"/>
    </row>
    <row r="3870" s="5" customFormat="1" ht="15.75" customHeight="1" spans="11:16">
      <c r="K3870" s="64"/>
      <c r="L3870" s="64"/>
      <c r="M3870" s="64"/>
      <c r="O3870" s="64"/>
      <c r="P3870" s="65"/>
    </row>
    <row r="3871" s="5" customFormat="1" ht="15.75" customHeight="1" spans="11:16">
      <c r="K3871" s="64"/>
      <c r="L3871" s="64"/>
      <c r="M3871" s="64"/>
      <c r="O3871" s="64"/>
      <c r="P3871" s="65"/>
    </row>
    <row r="3872" s="5" customFormat="1" ht="15.75" customHeight="1" spans="11:16">
      <c r="K3872" s="64"/>
      <c r="L3872" s="64"/>
      <c r="M3872" s="64"/>
      <c r="O3872" s="64"/>
      <c r="P3872" s="65"/>
    </row>
    <row r="3873" s="5" customFormat="1" ht="15.75" customHeight="1" spans="11:16">
      <c r="K3873" s="64"/>
      <c r="L3873" s="64"/>
      <c r="M3873" s="64"/>
      <c r="O3873" s="64"/>
      <c r="P3873" s="65"/>
    </row>
    <row r="3874" s="5" customFormat="1" ht="15.75" customHeight="1" spans="11:16">
      <c r="K3874" s="64"/>
      <c r="L3874" s="64"/>
      <c r="M3874" s="64"/>
      <c r="O3874" s="64"/>
      <c r="P3874" s="65"/>
    </row>
    <row r="3875" s="5" customFormat="1" ht="15.75" customHeight="1" spans="11:16">
      <c r="K3875" s="64"/>
      <c r="L3875" s="64"/>
      <c r="M3875" s="64"/>
      <c r="O3875" s="64"/>
      <c r="P3875" s="65"/>
    </row>
    <row r="3876" s="5" customFormat="1" ht="15.75" customHeight="1" spans="11:16">
      <c r="K3876" s="64"/>
      <c r="L3876" s="64"/>
      <c r="M3876" s="64"/>
      <c r="O3876" s="64"/>
      <c r="P3876" s="65"/>
    </row>
    <row r="3877" s="5" customFormat="1" ht="15.75" customHeight="1" spans="11:16">
      <c r="K3877" s="64"/>
      <c r="L3877" s="64"/>
      <c r="M3877" s="64"/>
      <c r="O3877" s="64"/>
      <c r="P3877" s="65"/>
    </row>
    <row r="3878" s="5" customFormat="1" ht="15.75" customHeight="1" spans="11:16">
      <c r="K3878" s="64"/>
      <c r="L3878" s="64"/>
      <c r="M3878" s="64"/>
      <c r="O3878" s="64"/>
      <c r="P3878" s="65"/>
    </row>
    <row r="3879" s="5" customFormat="1" ht="15.75" customHeight="1" spans="11:16">
      <c r="K3879" s="64"/>
      <c r="L3879" s="64"/>
      <c r="M3879" s="64"/>
      <c r="O3879" s="64"/>
      <c r="P3879" s="65"/>
    </row>
    <row r="3880" s="5" customFormat="1" ht="15.75" customHeight="1" spans="11:16">
      <c r="K3880" s="64"/>
      <c r="L3880" s="64"/>
      <c r="M3880" s="64"/>
      <c r="O3880" s="64"/>
      <c r="P3880" s="65"/>
    </row>
    <row r="3881" s="5" customFormat="1" ht="15.75" customHeight="1" spans="11:16">
      <c r="K3881" s="64"/>
      <c r="L3881" s="64"/>
      <c r="M3881" s="64"/>
      <c r="O3881" s="64"/>
      <c r="P3881" s="65"/>
    </row>
    <row r="3882" s="5" customFormat="1" ht="15.75" customHeight="1" spans="11:16">
      <c r="K3882" s="64"/>
      <c r="L3882" s="64"/>
      <c r="M3882" s="64"/>
      <c r="O3882" s="64"/>
      <c r="P3882" s="65"/>
    </row>
    <row r="3883" s="5" customFormat="1" ht="15.75" customHeight="1" spans="11:16">
      <c r="K3883" s="64"/>
      <c r="L3883" s="64"/>
      <c r="M3883" s="64"/>
      <c r="O3883" s="64"/>
      <c r="P3883" s="65"/>
    </row>
    <row r="3884" s="5" customFormat="1" ht="15.75" customHeight="1" spans="11:16">
      <c r="K3884" s="64"/>
      <c r="L3884" s="64"/>
      <c r="M3884" s="64"/>
      <c r="O3884" s="64"/>
      <c r="P3884" s="65"/>
    </row>
    <row r="3885" s="5" customFormat="1" ht="15.75" customHeight="1" spans="11:16">
      <c r="K3885" s="64"/>
      <c r="L3885" s="64"/>
      <c r="M3885" s="64"/>
      <c r="O3885" s="64"/>
      <c r="P3885" s="65"/>
    </row>
    <row r="3886" s="5" customFormat="1" ht="15.75" customHeight="1" spans="11:16">
      <c r="K3886" s="64"/>
      <c r="L3886" s="64"/>
      <c r="M3886" s="64"/>
      <c r="O3886" s="64"/>
      <c r="P3886" s="65"/>
    </row>
    <row r="3887" s="5" customFormat="1" ht="15.75" customHeight="1" spans="11:16">
      <c r="K3887" s="64"/>
      <c r="L3887" s="64"/>
      <c r="M3887" s="64"/>
      <c r="O3887" s="64"/>
      <c r="P3887" s="65"/>
    </row>
    <row r="3888" s="5" customFormat="1" ht="15.75" customHeight="1" spans="11:16">
      <c r="K3888" s="64"/>
      <c r="L3888" s="64"/>
      <c r="M3888" s="64"/>
      <c r="O3888" s="64"/>
      <c r="P3888" s="65"/>
    </row>
    <row r="3889" s="5" customFormat="1" ht="15.75" customHeight="1" spans="11:16">
      <c r="K3889" s="64"/>
      <c r="L3889" s="64"/>
      <c r="M3889" s="64"/>
      <c r="O3889" s="64"/>
      <c r="P3889" s="65"/>
    </row>
    <row r="3890" s="5" customFormat="1" ht="15.75" customHeight="1" spans="11:16">
      <c r="K3890" s="64"/>
      <c r="L3890" s="64"/>
      <c r="M3890" s="64"/>
      <c r="O3890" s="64"/>
      <c r="P3890" s="65"/>
    </row>
    <row r="3891" s="5" customFormat="1" ht="15.75" customHeight="1" spans="11:16">
      <c r="K3891" s="64"/>
      <c r="L3891" s="64"/>
      <c r="M3891" s="64"/>
      <c r="O3891" s="64"/>
      <c r="P3891" s="65"/>
    </row>
    <row r="3892" s="5" customFormat="1" ht="15.75" customHeight="1" spans="11:16">
      <c r="K3892" s="64"/>
      <c r="L3892" s="64"/>
      <c r="M3892" s="64"/>
      <c r="O3892" s="64"/>
      <c r="P3892" s="65"/>
    </row>
    <row r="3893" s="5" customFormat="1" ht="15.75" customHeight="1" spans="11:16">
      <c r="K3893" s="64"/>
      <c r="L3893" s="64"/>
      <c r="M3893" s="64"/>
      <c r="O3893" s="64"/>
      <c r="P3893" s="65"/>
    </row>
    <row r="3894" s="5" customFormat="1" ht="15.75" customHeight="1" spans="11:16">
      <c r="K3894" s="64"/>
      <c r="L3894" s="64"/>
      <c r="M3894" s="64"/>
      <c r="O3894" s="64"/>
      <c r="P3894" s="65"/>
    </row>
    <row r="3895" s="5" customFormat="1" ht="15.75" customHeight="1" spans="11:16">
      <c r="K3895" s="64"/>
      <c r="L3895" s="64"/>
      <c r="M3895" s="64"/>
      <c r="O3895" s="64"/>
      <c r="P3895" s="65"/>
    </row>
    <row r="3896" s="5" customFormat="1" ht="15.75" customHeight="1" spans="11:16">
      <c r="K3896" s="64"/>
      <c r="L3896" s="64"/>
      <c r="M3896" s="64"/>
      <c r="O3896" s="64"/>
      <c r="P3896" s="65"/>
    </row>
    <row r="3897" s="5" customFormat="1" ht="15.75" customHeight="1" spans="11:16">
      <c r="K3897" s="64"/>
      <c r="L3897" s="64"/>
      <c r="M3897" s="64"/>
      <c r="O3897" s="64"/>
      <c r="P3897" s="65"/>
    </row>
    <row r="3898" s="5" customFormat="1" ht="15.75" customHeight="1" spans="11:16">
      <c r="K3898" s="64"/>
      <c r="L3898" s="64"/>
      <c r="M3898" s="64"/>
      <c r="O3898" s="64"/>
      <c r="P3898" s="65"/>
    </row>
    <row r="3899" s="5" customFormat="1" ht="15.75" customHeight="1" spans="11:16">
      <c r="K3899" s="64"/>
      <c r="L3899" s="64"/>
      <c r="M3899" s="64"/>
      <c r="O3899" s="64"/>
      <c r="P3899" s="65"/>
    </row>
    <row r="3900" s="5" customFormat="1" ht="15.75" customHeight="1" spans="11:16">
      <c r="K3900" s="64"/>
      <c r="L3900" s="64"/>
      <c r="M3900" s="64"/>
      <c r="O3900" s="64"/>
      <c r="P3900" s="65"/>
    </row>
    <row r="3901" s="5" customFormat="1" ht="15.75" customHeight="1" spans="11:16">
      <c r="K3901" s="64"/>
      <c r="L3901" s="64"/>
      <c r="M3901" s="64"/>
      <c r="O3901" s="64"/>
      <c r="P3901" s="65"/>
    </row>
    <row r="3902" s="5" customFormat="1" ht="15.75" customHeight="1" spans="11:16">
      <c r="K3902" s="64"/>
      <c r="L3902" s="64"/>
      <c r="M3902" s="64"/>
      <c r="O3902" s="64"/>
      <c r="P3902" s="65"/>
    </row>
    <row r="3903" s="5" customFormat="1" ht="15.75" customHeight="1" spans="11:16">
      <c r="K3903" s="64"/>
      <c r="L3903" s="64"/>
      <c r="M3903" s="64"/>
      <c r="O3903" s="64"/>
      <c r="P3903" s="65"/>
    </row>
    <row r="3904" s="5" customFormat="1" ht="15.75" customHeight="1" spans="11:16">
      <c r="K3904" s="64"/>
      <c r="L3904" s="64"/>
      <c r="M3904" s="64"/>
      <c r="O3904" s="64"/>
      <c r="P3904" s="65"/>
    </row>
    <row r="3905" s="5" customFormat="1" ht="15.75" customHeight="1" spans="11:16">
      <c r="K3905" s="64"/>
      <c r="L3905" s="64"/>
      <c r="M3905" s="64"/>
      <c r="O3905" s="64"/>
      <c r="P3905" s="65"/>
    </row>
    <row r="3906" s="5" customFormat="1" ht="15.75" customHeight="1" spans="11:16">
      <c r="K3906" s="64"/>
      <c r="L3906" s="64"/>
      <c r="M3906" s="64"/>
      <c r="O3906" s="64"/>
      <c r="P3906" s="65"/>
    </row>
    <row r="3907" s="5" customFormat="1" ht="15.75" customHeight="1" spans="11:16">
      <c r="K3907" s="64"/>
      <c r="L3907" s="64"/>
      <c r="M3907" s="64"/>
      <c r="O3907" s="64"/>
      <c r="P3907" s="65"/>
    </row>
    <row r="3908" s="5" customFormat="1" ht="15.75" customHeight="1" spans="11:16">
      <c r="K3908" s="64"/>
      <c r="L3908" s="64"/>
      <c r="M3908" s="64"/>
      <c r="O3908" s="64"/>
      <c r="P3908" s="65"/>
    </row>
    <row r="3909" s="5" customFormat="1" ht="15.75" customHeight="1" spans="11:16">
      <c r="K3909" s="64"/>
      <c r="L3909" s="64"/>
      <c r="M3909" s="64"/>
      <c r="O3909" s="64"/>
      <c r="P3909" s="65"/>
    </row>
    <row r="3910" s="5" customFormat="1" ht="15.75" customHeight="1" spans="11:16">
      <c r="K3910" s="64"/>
      <c r="L3910" s="64"/>
      <c r="M3910" s="64"/>
      <c r="O3910" s="64"/>
      <c r="P3910" s="65"/>
    </row>
    <row r="3911" s="5" customFormat="1" ht="15.75" customHeight="1" spans="11:16">
      <c r="K3911" s="64"/>
      <c r="L3911" s="64"/>
      <c r="M3911" s="64"/>
      <c r="O3911" s="64"/>
      <c r="P3911" s="65"/>
    </row>
    <row r="3912" s="5" customFormat="1" ht="15.75" customHeight="1" spans="11:16">
      <c r="K3912" s="64"/>
      <c r="L3912" s="64"/>
      <c r="M3912" s="64"/>
      <c r="O3912" s="64"/>
      <c r="P3912" s="65"/>
    </row>
    <row r="3913" s="5" customFormat="1" ht="15.75" customHeight="1" spans="11:16">
      <c r="K3913" s="64"/>
      <c r="L3913" s="64"/>
      <c r="M3913" s="64"/>
      <c r="O3913" s="64"/>
      <c r="P3913" s="65"/>
    </row>
    <row r="3914" s="5" customFormat="1" ht="15.75" customHeight="1" spans="11:16">
      <c r="K3914" s="64"/>
      <c r="L3914" s="64"/>
      <c r="M3914" s="64"/>
      <c r="O3914" s="64"/>
      <c r="P3914" s="65"/>
    </row>
    <row r="3915" s="5" customFormat="1" ht="15.75" customHeight="1" spans="11:16">
      <c r="K3915" s="64"/>
      <c r="L3915" s="64"/>
      <c r="M3915" s="64"/>
      <c r="O3915" s="64"/>
      <c r="P3915" s="65"/>
    </row>
    <row r="3916" s="5" customFormat="1" ht="15.75" customHeight="1" spans="11:16">
      <c r="K3916" s="64"/>
      <c r="L3916" s="64"/>
      <c r="M3916" s="64"/>
      <c r="O3916" s="64"/>
      <c r="P3916" s="65"/>
    </row>
    <row r="3917" s="5" customFormat="1" ht="15.75" customHeight="1" spans="11:16">
      <c r="K3917" s="64"/>
      <c r="L3917" s="64"/>
      <c r="M3917" s="64"/>
      <c r="O3917" s="64"/>
      <c r="P3917" s="65"/>
    </row>
    <row r="3918" s="5" customFormat="1" ht="15.75" customHeight="1" spans="11:16">
      <c r="K3918" s="64"/>
      <c r="L3918" s="64"/>
      <c r="M3918" s="64"/>
      <c r="O3918" s="64"/>
      <c r="P3918" s="65"/>
    </row>
    <row r="3919" s="5" customFormat="1" ht="15.75" customHeight="1" spans="11:16">
      <c r="K3919" s="64"/>
      <c r="L3919" s="64"/>
      <c r="M3919" s="64"/>
      <c r="O3919" s="64"/>
      <c r="P3919" s="65"/>
    </row>
    <row r="3920" s="5" customFormat="1" ht="15.75" customHeight="1" spans="11:16">
      <c r="K3920" s="64"/>
      <c r="L3920" s="64"/>
      <c r="M3920" s="64"/>
      <c r="O3920" s="64"/>
      <c r="P3920" s="65"/>
    </row>
    <row r="3921" s="5" customFormat="1" ht="15.75" customHeight="1" spans="11:16">
      <c r="K3921" s="64"/>
      <c r="L3921" s="64"/>
      <c r="M3921" s="64"/>
      <c r="O3921" s="64"/>
      <c r="P3921" s="65"/>
    </row>
    <row r="3922" s="5" customFormat="1" ht="15.75" customHeight="1" spans="11:16">
      <c r="K3922" s="64"/>
      <c r="L3922" s="64"/>
      <c r="M3922" s="64"/>
      <c r="O3922" s="64"/>
      <c r="P3922" s="65"/>
    </row>
    <row r="3923" s="5" customFormat="1" ht="15.75" customHeight="1" spans="11:16">
      <c r="K3923" s="64"/>
      <c r="L3923" s="64"/>
      <c r="M3923" s="64"/>
      <c r="O3923" s="64"/>
      <c r="P3923" s="65"/>
    </row>
    <row r="3924" s="5" customFormat="1" ht="15.75" customHeight="1" spans="11:16">
      <c r="K3924" s="64"/>
      <c r="L3924" s="64"/>
      <c r="M3924" s="64"/>
      <c r="O3924" s="64"/>
      <c r="P3924" s="65"/>
    </row>
    <row r="3925" s="5" customFormat="1" ht="15.75" customHeight="1" spans="11:16">
      <c r="K3925" s="64"/>
      <c r="L3925" s="64"/>
      <c r="M3925" s="64"/>
      <c r="O3925" s="64"/>
      <c r="P3925" s="65"/>
    </row>
    <row r="3926" s="5" customFormat="1" ht="15.75" customHeight="1" spans="11:16">
      <c r="K3926" s="64"/>
      <c r="L3926" s="64"/>
      <c r="M3926" s="64"/>
      <c r="O3926" s="64"/>
      <c r="P3926" s="65"/>
    </row>
    <row r="3927" s="5" customFormat="1" ht="15.75" customHeight="1" spans="11:16">
      <c r="K3927" s="64"/>
      <c r="L3927" s="64"/>
      <c r="M3927" s="64"/>
      <c r="O3927" s="64"/>
      <c r="P3927" s="65"/>
    </row>
    <row r="3928" s="5" customFormat="1" ht="15.75" customHeight="1" spans="11:16">
      <c r="K3928" s="64"/>
      <c r="L3928" s="64"/>
      <c r="M3928" s="64"/>
      <c r="O3928" s="64"/>
      <c r="P3928" s="65"/>
    </row>
    <row r="3929" s="5" customFormat="1" ht="15.75" customHeight="1" spans="11:16">
      <c r="K3929" s="64"/>
      <c r="L3929" s="64"/>
      <c r="M3929" s="64"/>
      <c r="O3929" s="64"/>
      <c r="P3929" s="65"/>
    </row>
    <row r="3930" s="5" customFormat="1" ht="15.75" customHeight="1" spans="11:16">
      <c r="K3930" s="64"/>
      <c r="L3930" s="64"/>
      <c r="M3930" s="64"/>
      <c r="O3930" s="64"/>
      <c r="P3930" s="65"/>
    </row>
    <row r="3931" s="5" customFormat="1" ht="15.75" customHeight="1" spans="11:16">
      <c r="K3931" s="64"/>
      <c r="L3931" s="64"/>
      <c r="M3931" s="64"/>
      <c r="O3931" s="64"/>
      <c r="P3931" s="65"/>
    </row>
    <row r="3932" s="5" customFormat="1" ht="15.75" customHeight="1" spans="11:16">
      <c r="K3932" s="64"/>
      <c r="L3932" s="64"/>
      <c r="M3932" s="64"/>
      <c r="O3932" s="64"/>
      <c r="P3932" s="65"/>
    </row>
    <row r="3933" s="5" customFormat="1" ht="15.75" customHeight="1" spans="11:16">
      <c r="K3933" s="64"/>
      <c r="L3933" s="64"/>
      <c r="M3933" s="64"/>
      <c r="O3933" s="64"/>
      <c r="P3933" s="65"/>
    </row>
    <row r="3934" s="5" customFormat="1" ht="15.75" customHeight="1" spans="11:16">
      <c r="K3934" s="64"/>
      <c r="L3934" s="64"/>
      <c r="M3934" s="64"/>
      <c r="O3934" s="64"/>
      <c r="P3934" s="65"/>
    </row>
    <row r="3935" s="5" customFormat="1" ht="15.75" customHeight="1" spans="11:16">
      <c r="K3935" s="64"/>
      <c r="L3935" s="64"/>
      <c r="M3935" s="64"/>
      <c r="O3935" s="64"/>
      <c r="P3935" s="65"/>
    </row>
    <row r="3936" s="5" customFormat="1" ht="15.75" customHeight="1" spans="11:16">
      <c r="K3936" s="64"/>
      <c r="L3936" s="64"/>
      <c r="M3936" s="64"/>
      <c r="O3936" s="64"/>
      <c r="P3936" s="65"/>
    </row>
    <row r="3937" s="5" customFormat="1" ht="15.75" customHeight="1" spans="11:16">
      <c r="K3937" s="64"/>
      <c r="L3937" s="64"/>
      <c r="M3937" s="64"/>
      <c r="O3937" s="64"/>
      <c r="P3937" s="65"/>
    </row>
    <row r="3938" s="5" customFormat="1" ht="15.75" customHeight="1" spans="11:16">
      <c r="K3938" s="64"/>
      <c r="L3938" s="64"/>
      <c r="M3938" s="64"/>
      <c r="O3938" s="64"/>
      <c r="P3938" s="65"/>
    </row>
    <row r="3939" s="5" customFormat="1" ht="15.75" customHeight="1" spans="11:16">
      <c r="K3939" s="64"/>
      <c r="L3939" s="64"/>
      <c r="M3939" s="64"/>
      <c r="O3939" s="64"/>
      <c r="P3939" s="65"/>
    </row>
    <row r="3940" s="5" customFormat="1" ht="15.75" customHeight="1" spans="11:16">
      <c r="K3940" s="64"/>
      <c r="L3940" s="64"/>
      <c r="M3940" s="64"/>
      <c r="O3940" s="64"/>
      <c r="P3940" s="65"/>
    </row>
    <row r="3941" s="5" customFormat="1" ht="15.75" customHeight="1" spans="11:16">
      <c r="K3941" s="64"/>
      <c r="L3941" s="64"/>
      <c r="M3941" s="64"/>
      <c r="O3941" s="64"/>
      <c r="P3941" s="65"/>
    </row>
    <row r="3942" s="5" customFormat="1" ht="15.75" customHeight="1" spans="11:16">
      <c r="K3942" s="64"/>
      <c r="L3942" s="64"/>
      <c r="M3942" s="64"/>
      <c r="O3942" s="64"/>
      <c r="P3942" s="65"/>
    </row>
    <row r="3943" s="5" customFormat="1" ht="15.75" customHeight="1" spans="11:16">
      <c r="K3943" s="64"/>
      <c r="L3943" s="64"/>
      <c r="M3943" s="64"/>
      <c r="O3943" s="64"/>
      <c r="P3943" s="65"/>
    </row>
    <row r="3944" s="5" customFormat="1" ht="15.75" customHeight="1" spans="11:16">
      <c r="K3944" s="64"/>
      <c r="L3944" s="64"/>
      <c r="M3944" s="64"/>
      <c r="O3944" s="64"/>
      <c r="P3944" s="65"/>
    </row>
    <row r="3945" s="5" customFormat="1" ht="15.75" customHeight="1" spans="11:16">
      <c r="K3945" s="64"/>
      <c r="L3945" s="64"/>
      <c r="M3945" s="64"/>
      <c r="O3945" s="64"/>
      <c r="P3945" s="65"/>
    </row>
    <row r="3946" s="5" customFormat="1" ht="15.75" customHeight="1" spans="11:16">
      <c r="K3946" s="64"/>
      <c r="L3946" s="64"/>
      <c r="M3946" s="64"/>
      <c r="O3946" s="64"/>
      <c r="P3946" s="65"/>
    </row>
    <row r="3947" s="5" customFormat="1" ht="15.75" customHeight="1" spans="11:16">
      <c r="K3947" s="64"/>
      <c r="L3947" s="64"/>
      <c r="M3947" s="64"/>
      <c r="O3947" s="64"/>
      <c r="P3947" s="65"/>
    </row>
    <row r="3948" s="5" customFormat="1" ht="15.75" customHeight="1" spans="11:16">
      <c r="K3948" s="64"/>
      <c r="L3948" s="64"/>
      <c r="M3948" s="64"/>
      <c r="O3948" s="64"/>
      <c r="P3948" s="65"/>
    </row>
    <row r="3949" s="5" customFormat="1" ht="15.75" customHeight="1" spans="11:16">
      <c r="K3949" s="64"/>
      <c r="L3949" s="64"/>
      <c r="M3949" s="64"/>
      <c r="O3949" s="64"/>
      <c r="P3949" s="65"/>
    </row>
    <row r="3950" s="5" customFormat="1" ht="15.75" customHeight="1" spans="11:16">
      <c r="K3950" s="64"/>
      <c r="L3950" s="64"/>
      <c r="M3950" s="64"/>
      <c r="O3950" s="64"/>
      <c r="P3950" s="65"/>
    </row>
    <row r="3951" s="5" customFormat="1" ht="15.75" customHeight="1" spans="11:16">
      <c r="K3951" s="64"/>
      <c r="L3951" s="64"/>
      <c r="M3951" s="64"/>
      <c r="O3951" s="64"/>
      <c r="P3951" s="65"/>
    </row>
    <row r="3952" s="5" customFormat="1" ht="15.75" customHeight="1" spans="11:16">
      <c r="K3952" s="64"/>
      <c r="L3952" s="64"/>
      <c r="M3952" s="64"/>
      <c r="O3952" s="64"/>
      <c r="P3952" s="65"/>
    </row>
    <row r="3953" s="5" customFormat="1" ht="15.75" customHeight="1" spans="11:16">
      <c r="K3953" s="64"/>
      <c r="L3953" s="64"/>
      <c r="M3953" s="64"/>
      <c r="O3953" s="64"/>
      <c r="P3953" s="65"/>
    </row>
    <row r="3954" s="5" customFormat="1" ht="15.75" customHeight="1" spans="11:16">
      <c r="K3954" s="64"/>
      <c r="L3954" s="64"/>
      <c r="M3954" s="64"/>
      <c r="O3954" s="64"/>
      <c r="P3954" s="65"/>
    </row>
    <row r="3955" s="5" customFormat="1" ht="15.75" customHeight="1" spans="11:16">
      <c r="K3955" s="64"/>
      <c r="L3955" s="64"/>
      <c r="M3955" s="64"/>
      <c r="O3955" s="64"/>
      <c r="P3955" s="65"/>
    </row>
    <row r="3956" s="5" customFormat="1" ht="15.75" customHeight="1" spans="11:16">
      <c r="K3956" s="64"/>
      <c r="L3956" s="64"/>
      <c r="M3956" s="64"/>
      <c r="O3956" s="64"/>
      <c r="P3956" s="65"/>
    </row>
    <row r="3957" s="5" customFormat="1" ht="15.75" customHeight="1" spans="11:16">
      <c r="K3957" s="64"/>
      <c r="L3957" s="64"/>
      <c r="M3957" s="64"/>
      <c r="O3957" s="64"/>
      <c r="P3957" s="65"/>
    </row>
    <row r="3958" s="5" customFormat="1" ht="15.75" customHeight="1" spans="11:16">
      <c r="K3958" s="64"/>
      <c r="L3958" s="64"/>
      <c r="M3958" s="64"/>
      <c r="O3958" s="64"/>
      <c r="P3958" s="65"/>
    </row>
    <row r="3959" s="5" customFormat="1" ht="15.75" customHeight="1" spans="11:16">
      <c r="K3959" s="64"/>
      <c r="L3959" s="64"/>
      <c r="M3959" s="64"/>
      <c r="O3959" s="64"/>
      <c r="P3959" s="65"/>
    </row>
    <row r="3960" s="5" customFormat="1" ht="15.75" customHeight="1" spans="11:16">
      <c r="K3960" s="64"/>
      <c r="L3960" s="64"/>
      <c r="M3960" s="64"/>
      <c r="O3960" s="64"/>
      <c r="P3960" s="65"/>
    </row>
    <row r="3961" s="5" customFormat="1" ht="15.75" customHeight="1" spans="11:16">
      <c r="K3961" s="64"/>
      <c r="L3961" s="64"/>
      <c r="M3961" s="64"/>
      <c r="O3961" s="64"/>
      <c r="P3961" s="65"/>
    </row>
    <row r="3962" s="5" customFormat="1" ht="15.75" customHeight="1" spans="11:16">
      <c r="K3962" s="64"/>
      <c r="L3962" s="64"/>
      <c r="M3962" s="64"/>
      <c r="O3962" s="64"/>
      <c r="P3962" s="65"/>
    </row>
    <row r="3963" s="5" customFormat="1" ht="15.75" customHeight="1" spans="11:16">
      <c r="K3963" s="64"/>
      <c r="L3963" s="64"/>
      <c r="M3963" s="64"/>
      <c r="O3963" s="64"/>
      <c r="P3963" s="65"/>
    </row>
    <row r="3964" s="5" customFormat="1" ht="15.75" customHeight="1" spans="11:16">
      <c r="K3964" s="64"/>
      <c r="L3964" s="64"/>
      <c r="M3964" s="64"/>
      <c r="O3964" s="64"/>
      <c r="P3964" s="65"/>
    </row>
    <row r="3965" s="5" customFormat="1" ht="15.75" customHeight="1" spans="11:16">
      <c r="K3965" s="64"/>
      <c r="L3965" s="64"/>
      <c r="M3965" s="64"/>
      <c r="O3965" s="64"/>
      <c r="P3965" s="65"/>
    </row>
    <row r="3966" s="5" customFormat="1" ht="15.75" customHeight="1" spans="11:16">
      <c r="K3966" s="64"/>
      <c r="L3966" s="64"/>
      <c r="M3966" s="64"/>
      <c r="O3966" s="64"/>
      <c r="P3966" s="65"/>
    </row>
    <row r="3967" s="5" customFormat="1" ht="15.75" customHeight="1" spans="11:16">
      <c r="K3967" s="64"/>
      <c r="L3967" s="64"/>
      <c r="M3967" s="64"/>
      <c r="O3967" s="64"/>
      <c r="P3967" s="65"/>
    </row>
    <row r="3968" s="5" customFormat="1" ht="15.75" customHeight="1" spans="11:16">
      <c r="K3968" s="64"/>
      <c r="L3968" s="64"/>
      <c r="M3968" s="64"/>
      <c r="O3968" s="64"/>
      <c r="P3968" s="65"/>
    </row>
    <row r="3969" s="5" customFormat="1" ht="15.75" customHeight="1" spans="11:16">
      <c r="K3969" s="64"/>
      <c r="L3969" s="64"/>
      <c r="M3969" s="64"/>
      <c r="O3969" s="64"/>
      <c r="P3969" s="65"/>
    </row>
    <row r="3970" s="5" customFormat="1" ht="15.75" customHeight="1" spans="11:16">
      <c r="K3970" s="64"/>
      <c r="L3970" s="64"/>
      <c r="M3970" s="64"/>
      <c r="O3970" s="64"/>
      <c r="P3970" s="65"/>
    </row>
    <row r="3971" s="5" customFormat="1" ht="15.75" customHeight="1" spans="11:16">
      <c r="K3971" s="64"/>
      <c r="L3971" s="64"/>
      <c r="M3971" s="64"/>
      <c r="O3971" s="64"/>
      <c r="P3971" s="65"/>
    </row>
    <row r="3972" s="5" customFormat="1" ht="15.75" customHeight="1" spans="11:16">
      <c r="K3972" s="64"/>
      <c r="L3972" s="64"/>
      <c r="M3972" s="64"/>
      <c r="O3972" s="64"/>
      <c r="P3972" s="65"/>
    </row>
    <row r="3973" s="5" customFormat="1" ht="15.75" customHeight="1" spans="11:16">
      <c r="K3973" s="64"/>
      <c r="L3973" s="64"/>
      <c r="M3973" s="64"/>
      <c r="O3973" s="64"/>
      <c r="P3973" s="65"/>
    </row>
    <row r="3974" s="5" customFormat="1" ht="15.75" customHeight="1" spans="11:16">
      <c r="K3974" s="64"/>
      <c r="L3974" s="64"/>
      <c r="M3974" s="64"/>
      <c r="O3974" s="64"/>
      <c r="P3974" s="65"/>
    </row>
    <row r="3975" s="5" customFormat="1" ht="15.75" customHeight="1" spans="11:16">
      <c r="K3975" s="64"/>
      <c r="L3975" s="64"/>
      <c r="M3975" s="64"/>
      <c r="O3975" s="64"/>
      <c r="P3975" s="65"/>
    </row>
    <row r="3976" s="5" customFormat="1" ht="15.75" customHeight="1" spans="11:16">
      <c r="K3976" s="64"/>
      <c r="L3976" s="64"/>
      <c r="M3976" s="64"/>
      <c r="O3976" s="64"/>
      <c r="P3976" s="65"/>
    </row>
    <row r="3977" s="5" customFormat="1" ht="15.75" customHeight="1" spans="11:16">
      <c r="K3977" s="64"/>
      <c r="L3977" s="64"/>
      <c r="M3977" s="64"/>
      <c r="O3977" s="64"/>
      <c r="P3977" s="65"/>
    </row>
    <row r="3978" s="5" customFormat="1" ht="15.75" customHeight="1" spans="11:16">
      <c r="K3978" s="64"/>
      <c r="L3978" s="64"/>
      <c r="M3978" s="64"/>
      <c r="O3978" s="64"/>
      <c r="P3978" s="65"/>
    </row>
    <row r="3979" s="5" customFormat="1" ht="15.75" customHeight="1" spans="11:16">
      <c r="K3979" s="64"/>
      <c r="L3979" s="64"/>
      <c r="M3979" s="64"/>
      <c r="O3979" s="64"/>
      <c r="P3979" s="65"/>
    </row>
    <row r="3980" s="5" customFormat="1" ht="15.75" customHeight="1" spans="11:16">
      <c r="K3980" s="64"/>
      <c r="L3980" s="64"/>
      <c r="M3980" s="64"/>
      <c r="O3980" s="64"/>
      <c r="P3980" s="65"/>
    </row>
    <row r="3981" s="5" customFormat="1" ht="15.75" customHeight="1" spans="11:16">
      <c r="K3981" s="64"/>
      <c r="L3981" s="64"/>
      <c r="M3981" s="64"/>
      <c r="O3981" s="64"/>
      <c r="P3981" s="65"/>
    </row>
    <row r="3982" s="5" customFormat="1" ht="15.75" customHeight="1" spans="11:16">
      <c r="K3982" s="64"/>
      <c r="L3982" s="64"/>
      <c r="M3982" s="64"/>
      <c r="O3982" s="64"/>
      <c r="P3982" s="65"/>
    </row>
    <row r="3983" s="5" customFormat="1" ht="15.75" customHeight="1" spans="11:16">
      <c r="K3983" s="64"/>
      <c r="L3983" s="64"/>
      <c r="M3983" s="64"/>
      <c r="O3983" s="64"/>
      <c r="P3983" s="65"/>
    </row>
    <row r="3984" s="5" customFormat="1" ht="15.75" customHeight="1" spans="11:16">
      <c r="K3984" s="64"/>
      <c r="L3984" s="64"/>
      <c r="M3984" s="64"/>
      <c r="O3984" s="64"/>
      <c r="P3984" s="65"/>
    </row>
    <row r="3985" s="5" customFormat="1" ht="15.75" customHeight="1" spans="11:16">
      <c r="K3985" s="64"/>
      <c r="L3985" s="64"/>
      <c r="M3985" s="64"/>
      <c r="O3985" s="64"/>
      <c r="P3985" s="65"/>
    </row>
    <row r="3986" s="5" customFormat="1" ht="15.75" customHeight="1" spans="11:16">
      <c r="K3986" s="64"/>
      <c r="L3986" s="64"/>
      <c r="M3986" s="64"/>
      <c r="O3986" s="64"/>
      <c r="P3986" s="65"/>
    </row>
    <row r="3987" s="5" customFormat="1" ht="15.75" customHeight="1" spans="11:16">
      <c r="K3987" s="64"/>
      <c r="L3987" s="64"/>
      <c r="M3987" s="64"/>
      <c r="O3987" s="64"/>
      <c r="P3987" s="65"/>
    </row>
    <row r="3988" s="5" customFormat="1" ht="15.75" customHeight="1" spans="11:16">
      <c r="K3988" s="64"/>
      <c r="L3988" s="64"/>
      <c r="M3988" s="64"/>
      <c r="O3988" s="64"/>
      <c r="P3988" s="65"/>
    </row>
    <row r="3989" s="5" customFormat="1" ht="15.75" customHeight="1" spans="11:16">
      <c r="K3989" s="64"/>
      <c r="L3989" s="64"/>
      <c r="M3989" s="64"/>
      <c r="O3989" s="64"/>
      <c r="P3989" s="65"/>
    </row>
    <row r="3990" s="5" customFormat="1" ht="15.75" customHeight="1" spans="11:16">
      <c r="K3990" s="64"/>
      <c r="L3990" s="64"/>
      <c r="M3990" s="64"/>
      <c r="O3990" s="64"/>
      <c r="P3990" s="65"/>
    </row>
    <row r="3991" s="5" customFormat="1" ht="15.75" customHeight="1" spans="11:16">
      <c r="K3991" s="64"/>
      <c r="L3991" s="64"/>
      <c r="M3991" s="64"/>
      <c r="O3991" s="64"/>
      <c r="P3991" s="65"/>
    </row>
    <row r="3992" s="5" customFormat="1" ht="15.75" customHeight="1" spans="11:16">
      <c r="K3992" s="64"/>
      <c r="L3992" s="64"/>
      <c r="M3992" s="64"/>
      <c r="O3992" s="64"/>
      <c r="P3992" s="65"/>
    </row>
    <row r="3993" s="5" customFormat="1" ht="15.75" customHeight="1" spans="11:16">
      <c r="K3993" s="64"/>
      <c r="L3993" s="64"/>
      <c r="M3993" s="64"/>
      <c r="O3993" s="64"/>
      <c r="P3993" s="65"/>
    </row>
    <row r="3994" s="5" customFormat="1" ht="15.75" customHeight="1" spans="11:16">
      <c r="K3994" s="64"/>
      <c r="L3994" s="64"/>
      <c r="M3994" s="64"/>
      <c r="O3994" s="64"/>
      <c r="P3994" s="65"/>
    </row>
    <row r="3995" s="5" customFormat="1" ht="15.75" customHeight="1" spans="11:16">
      <c r="K3995" s="64"/>
      <c r="L3995" s="64"/>
      <c r="M3995" s="64"/>
      <c r="O3995" s="64"/>
      <c r="P3995" s="65"/>
    </row>
    <row r="3996" s="5" customFormat="1" ht="15.75" customHeight="1" spans="11:16">
      <c r="K3996" s="64"/>
      <c r="L3996" s="64"/>
      <c r="M3996" s="64"/>
      <c r="O3996" s="64"/>
      <c r="P3996" s="65"/>
    </row>
    <row r="3997" s="5" customFormat="1" ht="15.75" customHeight="1" spans="11:16">
      <c r="K3997" s="64"/>
      <c r="L3997" s="64"/>
      <c r="M3997" s="64"/>
      <c r="O3997" s="64"/>
      <c r="P3997" s="65"/>
    </row>
    <row r="3998" s="5" customFormat="1" ht="15.75" customHeight="1" spans="11:16">
      <c r="K3998" s="64"/>
      <c r="L3998" s="64"/>
      <c r="M3998" s="64"/>
      <c r="O3998" s="64"/>
      <c r="P3998" s="65"/>
    </row>
    <row r="3999" s="5" customFormat="1" ht="15.75" customHeight="1" spans="11:16">
      <c r="K3999" s="64"/>
      <c r="L3999" s="64"/>
      <c r="M3999" s="64"/>
      <c r="O3999" s="64"/>
      <c r="P3999" s="65"/>
    </row>
    <row r="4000" s="5" customFormat="1" ht="15.75" customHeight="1" spans="11:16">
      <c r="K4000" s="64"/>
      <c r="L4000" s="64"/>
      <c r="M4000" s="64"/>
      <c r="O4000" s="64"/>
      <c r="P4000" s="65"/>
    </row>
    <row r="4001" s="5" customFormat="1" ht="15.75" customHeight="1" spans="11:16">
      <c r="K4001" s="64"/>
      <c r="L4001" s="64"/>
      <c r="M4001" s="64"/>
      <c r="O4001" s="64"/>
      <c r="P4001" s="65"/>
    </row>
    <row r="4002" s="5" customFormat="1" ht="15.75" customHeight="1" spans="11:16">
      <c r="K4002" s="64"/>
      <c r="L4002" s="64"/>
      <c r="M4002" s="64"/>
      <c r="O4002" s="64"/>
      <c r="P4002" s="65"/>
    </row>
    <row r="4003" s="5" customFormat="1" ht="15.75" customHeight="1" spans="11:16">
      <c r="K4003" s="64"/>
      <c r="L4003" s="64"/>
      <c r="M4003" s="64"/>
      <c r="O4003" s="64"/>
      <c r="P4003" s="65"/>
    </row>
    <row r="4004" s="5" customFormat="1" ht="15.75" customHeight="1" spans="11:16">
      <c r="K4004" s="64"/>
      <c r="L4004" s="64"/>
      <c r="M4004" s="64"/>
      <c r="O4004" s="64"/>
      <c r="P4004" s="65"/>
    </row>
    <row r="4005" s="5" customFormat="1" ht="15.75" customHeight="1" spans="11:16">
      <c r="K4005" s="64"/>
      <c r="L4005" s="64"/>
      <c r="M4005" s="64"/>
      <c r="O4005" s="64"/>
      <c r="P4005" s="65"/>
    </row>
    <row r="4006" s="5" customFormat="1" ht="15.75" customHeight="1" spans="11:16">
      <c r="K4006" s="64"/>
      <c r="L4006" s="64"/>
      <c r="M4006" s="64"/>
      <c r="O4006" s="64"/>
      <c r="P4006" s="65"/>
    </row>
    <row r="4007" s="5" customFormat="1" ht="15.75" customHeight="1" spans="11:16">
      <c r="K4007" s="64"/>
      <c r="L4007" s="64"/>
      <c r="M4007" s="64"/>
      <c r="O4007" s="64"/>
      <c r="P4007" s="65"/>
    </row>
    <row r="4008" s="5" customFormat="1" ht="15.75" customHeight="1" spans="11:16">
      <c r="K4008" s="64"/>
      <c r="L4008" s="64"/>
      <c r="M4008" s="64"/>
      <c r="O4008" s="64"/>
      <c r="P4008" s="65"/>
    </row>
    <row r="4009" s="5" customFormat="1" ht="15.75" customHeight="1" spans="11:16">
      <c r="K4009" s="64"/>
      <c r="L4009" s="64"/>
      <c r="M4009" s="64"/>
      <c r="O4009" s="64"/>
      <c r="P4009" s="65"/>
    </row>
    <row r="4010" s="5" customFormat="1" ht="15.75" customHeight="1" spans="11:16">
      <c r="K4010" s="64"/>
      <c r="L4010" s="64"/>
      <c r="M4010" s="64"/>
      <c r="O4010" s="64"/>
      <c r="P4010" s="65"/>
    </row>
    <row r="4011" s="5" customFormat="1" ht="15.75" customHeight="1" spans="11:16">
      <c r="K4011" s="64"/>
      <c r="L4011" s="64"/>
      <c r="M4011" s="64"/>
      <c r="O4011" s="64"/>
      <c r="P4011" s="65"/>
    </row>
    <row r="4012" s="5" customFormat="1" ht="15.75" customHeight="1" spans="11:16">
      <c r="K4012" s="64"/>
      <c r="L4012" s="64"/>
      <c r="M4012" s="64"/>
      <c r="O4012" s="64"/>
      <c r="P4012" s="65"/>
    </row>
    <row r="4013" s="5" customFormat="1" ht="15.75" customHeight="1" spans="11:16">
      <c r="K4013" s="64"/>
      <c r="L4013" s="64"/>
      <c r="M4013" s="64"/>
      <c r="O4013" s="64"/>
      <c r="P4013" s="65"/>
    </row>
    <row r="4014" s="5" customFormat="1" ht="15.75" customHeight="1" spans="11:16">
      <c r="K4014" s="64"/>
      <c r="L4014" s="64"/>
      <c r="M4014" s="64"/>
      <c r="O4014" s="64"/>
      <c r="P4014" s="65"/>
    </row>
    <row r="4015" s="5" customFormat="1" ht="15.75" customHeight="1" spans="11:16">
      <c r="K4015" s="64"/>
      <c r="L4015" s="64"/>
      <c r="M4015" s="64"/>
      <c r="O4015" s="64"/>
      <c r="P4015" s="65"/>
    </row>
    <row r="4016" s="5" customFormat="1" ht="15.75" customHeight="1" spans="11:16">
      <c r="K4016" s="64"/>
      <c r="L4016" s="64"/>
      <c r="M4016" s="64"/>
      <c r="O4016" s="64"/>
      <c r="P4016" s="65"/>
    </row>
    <row r="4017" s="5" customFormat="1" ht="15.75" customHeight="1" spans="11:16">
      <c r="K4017" s="64"/>
      <c r="L4017" s="64"/>
      <c r="M4017" s="64"/>
      <c r="O4017" s="64"/>
      <c r="P4017" s="65"/>
    </row>
    <row r="4018" s="5" customFormat="1" ht="15.75" customHeight="1" spans="11:16">
      <c r="K4018" s="64"/>
      <c r="L4018" s="64"/>
      <c r="M4018" s="64"/>
      <c r="O4018" s="64"/>
      <c r="P4018" s="65"/>
    </row>
    <row r="4019" s="5" customFormat="1" ht="15.75" customHeight="1" spans="11:16">
      <c r="K4019" s="64"/>
      <c r="L4019" s="64"/>
      <c r="M4019" s="64"/>
      <c r="O4019" s="64"/>
      <c r="P4019" s="65"/>
    </row>
    <row r="4020" s="5" customFormat="1" ht="15.75" customHeight="1" spans="11:16">
      <c r="K4020" s="64"/>
      <c r="L4020" s="64"/>
      <c r="M4020" s="64"/>
      <c r="O4020" s="64"/>
      <c r="P4020" s="65"/>
    </row>
    <row r="4021" s="5" customFormat="1" ht="15.75" customHeight="1" spans="11:16">
      <c r="K4021" s="64"/>
      <c r="L4021" s="64"/>
      <c r="M4021" s="64"/>
      <c r="O4021" s="64"/>
      <c r="P4021" s="65"/>
    </row>
    <row r="4022" s="5" customFormat="1" ht="15.75" customHeight="1" spans="11:16">
      <c r="K4022" s="64"/>
      <c r="L4022" s="64"/>
      <c r="M4022" s="64"/>
      <c r="O4022" s="64"/>
      <c r="P4022" s="65"/>
    </row>
    <row r="4023" s="5" customFormat="1" ht="15.75" customHeight="1" spans="11:16">
      <c r="K4023" s="64"/>
      <c r="L4023" s="64"/>
      <c r="M4023" s="64"/>
      <c r="O4023" s="64"/>
      <c r="P4023" s="65"/>
    </row>
    <row r="4024" s="5" customFormat="1" ht="15.75" customHeight="1" spans="11:16">
      <c r="K4024" s="64"/>
      <c r="L4024" s="64"/>
      <c r="M4024" s="64"/>
      <c r="O4024" s="64"/>
      <c r="P4024" s="65"/>
    </row>
    <row r="4025" s="5" customFormat="1" ht="15.75" customHeight="1" spans="11:16">
      <c r="K4025" s="64"/>
      <c r="L4025" s="64"/>
      <c r="M4025" s="64"/>
      <c r="O4025" s="64"/>
      <c r="P4025" s="65"/>
    </row>
    <row r="4026" s="5" customFormat="1" ht="15.75" customHeight="1" spans="11:16">
      <c r="K4026" s="64"/>
      <c r="L4026" s="64"/>
      <c r="M4026" s="64"/>
      <c r="O4026" s="64"/>
      <c r="P4026" s="65"/>
    </row>
    <row r="4027" s="5" customFormat="1" ht="15.75" customHeight="1" spans="11:16">
      <c r="K4027" s="64"/>
      <c r="L4027" s="64"/>
      <c r="M4027" s="64"/>
      <c r="O4027" s="64"/>
      <c r="P4027" s="65"/>
    </row>
    <row r="4028" s="5" customFormat="1" ht="15.75" customHeight="1" spans="11:16">
      <c r="K4028" s="64"/>
      <c r="L4028" s="64"/>
      <c r="M4028" s="64"/>
      <c r="O4028" s="64"/>
      <c r="P4028" s="65"/>
    </row>
    <row r="4029" s="5" customFormat="1" ht="15.75" customHeight="1" spans="11:16">
      <c r="K4029" s="64"/>
      <c r="L4029" s="64"/>
      <c r="M4029" s="64"/>
      <c r="O4029" s="64"/>
      <c r="P4029" s="65"/>
    </row>
    <row r="4030" s="5" customFormat="1" ht="15.75" customHeight="1" spans="11:16">
      <c r="K4030" s="64"/>
      <c r="L4030" s="64"/>
      <c r="M4030" s="64"/>
      <c r="O4030" s="64"/>
      <c r="P4030" s="65"/>
    </row>
    <row r="4031" s="5" customFormat="1" ht="15.75" customHeight="1" spans="11:16">
      <c r="K4031" s="64"/>
      <c r="L4031" s="64"/>
      <c r="M4031" s="64"/>
      <c r="O4031" s="64"/>
      <c r="P4031" s="65"/>
    </row>
    <row r="4032" s="5" customFormat="1" ht="15.75" customHeight="1" spans="11:16">
      <c r="K4032" s="64"/>
      <c r="L4032" s="64"/>
      <c r="M4032" s="64"/>
      <c r="O4032" s="64"/>
      <c r="P4032" s="65"/>
    </row>
    <row r="4033" s="5" customFormat="1" ht="15.75" customHeight="1" spans="11:16">
      <c r="K4033" s="64"/>
      <c r="L4033" s="64"/>
      <c r="M4033" s="64"/>
      <c r="O4033" s="64"/>
      <c r="P4033" s="65"/>
    </row>
    <row r="4034" s="5" customFormat="1" ht="15.75" customHeight="1" spans="11:16">
      <c r="K4034" s="64"/>
      <c r="L4034" s="64"/>
      <c r="M4034" s="64"/>
      <c r="O4034" s="64"/>
      <c r="P4034" s="65"/>
    </row>
    <row r="4035" s="5" customFormat="1" ht="15.75" customHeight="1" spans="11:16">
      <c r="K4035" s="64"/>
      <c r="L4035" s="64"/>
      <c r="M4035" s="64"/>
      <c r="O4035" s="64"/>
      <c r="P4035" s="65"/>
    </row>
    <row r="4036" s="5" customFormat="1" ht="15.75" customHeight="1" spans="11:16">
      <c r="K4036" s="64"/>
      <c r="L4036" s="64"/>
      <c r="M4036" s="64"/>
      <c r="O4036" s="64"/>
      <c r="P4036" s="65"/>
    </row>
    <row r="4037" s="5" customFormat="1" ht="15.75" customHeight="1" spans="11:16">
      <c r="K4037" s="64"/>
      <c r="L4037" s="64"/>
      <c r="M4037" s="64"/>
      <c r="O4037" s="64"/>
      <c r="P4037" s="65"/>
    </row>
    <row r="4038" s="5" customFormat="1" ht="15.75" customHeight="1" spans="11:16">
      <c r="K4038" s="64"/>
      <c r="L4038" s="64"/>
      <c r="M4038" s="64"/>
      <c r="O4038" s="64"/>
      <c r="P4038" s="65"/>
    </row>
    <row r="4039" s="5" customFormat="1" ht="15.75" customHeight="1" spans="11:16">
      <c r="K4039" s="64"/>
      <c r="L4039" s="64"/>
      <c r="M4039" s="64"/>
      <c r="O4039" s="64"/>
      <c r="P4039" s="65"/>
    </row>
    <row r="4040" s="5" customFormat="1" ht="15.75" customHeight="1" spans="11:16">
      <c r="K4040" s="64"/>
      <c r="L4040" s="64"/>
      <c r="M4040" s="64"/>
      <c r="O4040" s="64"/>
      <c r="P4040" s="65"/>
    </row>
    <row r="4041" s="5" customFormat="1" ht="15.75" customHeight="1" spans="11:16">
      <c r="K4041" s="64"/>
      <c r="L4041" s="64"/>
      <c r="M4041" s="64"/>
      <c r="O4041" s="64"/>
      <c r="P4041" s="65"/>
    </row>
    <row r="4042" s="5" customFormat="1" ht="15.75" customHeight="1" spans="11:16">
      <c r="K4042" s="64"/>
      <c r="L4042" s="64"/>
      <c r="M4042" s="64"/>
      <c r="O4042" s="64"/>
      <c r="P4042" s="65"/>
    </row>
    <row r="4043" s="5" customFormat="1" ht="15.75" customHeight="1" spans="11:16">
      <c r="K4043" s="64"/>
      <c r="L4043" s="64"/>
      <c r="M4043" s="64"/>
      <c r="O4043" s="64"/>
      <c r="P4043" s="65"/>
    </row>
    <row r="4044" s="5" customFormat="1" ht="15.75" customHeight="1" spans="11:16">
      <c r="K4044" s="64"/>
      <c r="L4044" s="64"/>
      <c r="M4044" s="64"/>
      <c r="O4044" s="64"/>
      <c r="P4044" s="65"/>
    </row>
    <row r="4045" s="5" customFormat="1" ht="15.75" customHeight="1" spans="11:16">
      <c r="K4045" s="64"/>
      <c r="L4045" s="64"/>
      <c r="M4045" s="64"/>
      <c r="O4045" s="64"/>
      <c r="P4045" s="65"/>
    </row>
    <row r="4046" s="5" customFormat="1" ht="15.75" customHeight="1" spans="11:16">
      <c r="K4046" s="64"/>
      <c r="L4046" s="64"/>
      <c r="M4046" s="64"/>
      <c r="O4046" s="64"/>
      <c r="P4046" s="65"/>
    </row>
    <row r="4047" s="5" customFormat="1" ht="15.75" customHeight="1" spans="11:16">
      <c r="K4047" s="64"/>
      <c r="L4047" s="64"/>
      <c r="M4047" s="64"/>
      <c r="O4047" s="64"/>
      <c r="P4047" s="65"/>
    </row>
    <row r="4048" s="5" customFormat="1" ht="15.75" customHeight="1" spans="11:16">
      <c r="K4048" s="64"/>
      <c r="L4048" s="64"/>
      <c r="M4048" s="64"/>
      <c r="O4048" s="64"/>
      <c r="P4048" s="65"/>
    </row>
    <row r="4049" s="5" customFormat="1" ht="15.75" customHeight="1" spans="11:16">
      <c r="K4049" s="64"/>
      <c r="L4049" s="64"/>
      <c r="M4049" s="64"/>
      <c r="O4049" s="64"/>
      <c r="P4049" s="65"/>
    </row>
    <row r="4050" s="5" customFormat="1" ht="15.75" customHeight="1" spans="11:16">
      <c r="K4050" s="64"/>
      <c r="L4050" s="64"/>
      <c r="M4050" s="64"/>
      <c r="O4050" s="64"/>
      <c r="P4050" s="65"/>
    </row>
    <row r="4051" s="5" customFormat="1" ht="15.75" customHeight="1" spans="11:16">
      <c r="K4051" s="64"/>
      <c r="L4051" s="64"/>
      <c r="M4051" s="64"/>
      <c r="O4051" s="64"/>
      <c r="P4051" s="65"/>
    </row>
    <row r="4052" s="5" customFormat="1" ht="15.75" customHeight="1" spans="11:16">
      <c r="K4052" s="64"/>
      <c r="L4052" s="64"/>
      <c r="M4052" s="64"/>
      <c r="O4052" s="64"/>
      <c r="P4052" s="65"/>
    </row>
    <row r="4053" s="5" customFormat="1" ht="15.75" customHeight="1" spans="11:16">
      <c r="K4053" s="64"/>
      <c r="L4053" s="64"/>
      <c r="M4053" s="64"/>
      <c r="O4053" s="64"/>
      <c r="P4053" s="65"/>
    </row>
    <row r="4054" s="5" customFormat="1" ht="15.75" customHeight="1" spans="11:16">
      <c r="K4054" s="64"/>
      <c r="L4054" s="64"/>
      <c r="M4054" s="64"/>
      <c r="O4054" s="64"/>
      <c r="P4054" s="65"/>
    </row>
    <row r="4055" s="5" customFormat="1" ht="15.75" customHeight="1" spans="11:16">
      <c r="K4055" s="64"/>
      <c r="L4055" s="64"/>
      <c r="M4055" s="64"/>
      <c r="O4055" s="64"/>
      <c r="P4055" s="65"/>
    </row>
    <row r="4056" s="5" customFormat="1" ht="15.75" customHeight="1" spans="11:16">
      <c r="K4056" s="64"/>
      <c r="L4056" s="64"/>
      <c r="M4056" s="64"/>
      <c r="O4056" s="64"/>
      <c r="P4056" s="65"/>
    </row>
    <row r="4057" s="5" customFormat="1" ht="15.75" customHeight="1" spans="11:16">
      <c r="K4057" s="64"/>
      <c r="L4057" s="64"/>
      <c r="M4057" s="64"/>
      <c r="O4057" s="64"/>
      <c r="P4057" s="65"/>
    </row>
    <row r="4058" s="5" customFormat="1" ht="15.75" customHeight="1" spans="11:16">
      <c r="K4058" s="64"/>
      <c r="L4058" s="64"/>
      <c r="M4058" s="64"/>
      <c r="O4058" s="64"/>
      <c r="P4058" s="65"/>
    </row>
    <row r="4059" s="5" customFormat="1" ht="15.75" customHeight="1" spans="11:16">
      <c r="K4059" s="64"/>
      <c r="L4059" s="64"/>
      <c r="M4059" s="64"/>
      <c r="O4059" s="64"/>
      <c r="P4059" s="65"/>
    </row>
    <row r="4060" s="5" customFormat="1" ht="15.75" customHeight="1" spans="11:16">
      <c r="K4060" s="64"/>
      <c r="L4060" s="64"/>
      <c r="M4060" s="64"/>
      <c r="O4060" s="64"/>
      <c r="P4060" s="65"/>
    </row>
    <row r="4061" s="5" customFormat="1" ht="15.75" customHeight="1" spans="11:16">
      <c r="K4061" s="64"/>
      <c r="L4061" s="64"/>
      <c r="M4061" s="64"/>
      <c r="O4061" s="64"/>
      <c r="P4061" s="65"/>
    </row>
    <row r="4062" s="5" customFormat="1" ht="15.75" customHeight="1" spans="11:16">
      <c r="K4062" s="64"/>
      <c r="L4062" s="64"/>
      <c r="M4062" s="64"/>
      <c r="O4062" s="64"/>
      <c r="P4062" s="65"/>
    </row>
    <row r="4063" s="5" customFormat="1" ht="15.75" customHeight="1" spans="11:16">
      <c r="K4063" s="64"/>
      <c r="L4063" s="64"/>
      <c r="M4063" s="64"/>
      <c r="O4063" s="64"/>
      <c r="P4063" s="65"/>
    </row>
    <row r="4064" s="5" customFormat="1" ht="15.75" customHeight="1" spans="11:16">
      <c r="K4064" s="64"/>
      <c r="L4064" s="64"/>
      <c r="M4064" s="64"/>
      <c r="O4064" s="64"/>
      <c r="P4064" s="65"/>
    </row>
    <row r="4065" s="5" customFormat="1" ht="15.75" customHeight="1" spans="11:16">
      <c r="K4065" s="64"/>
      <c r="L4065" s="64"/>
      <c r="M4065" s="64"/>
      <c r="O4065" s="64"/>
      <c r="P4065" s="65"/>
    </row>
    <row r="4066" s="5" customFormat="1" ht="15.75" customHeight="1" spans="11:16">
      <c r="K4066" s="64"/>
      <c r="L4066" s="64"/>
      <c r="M4066" s="64"/>
      <c r="O4066" s="64"/>
      <c r="P4066" s="65"/>
    </row>
    <row r="4067" s="5" customFormat="1" ht="15.75" customHeight="1" spans="11:16">
      <c r="K4067" s="64"/>
      <c r="L4067" s="64"/>
      <c r="M4067" s="64"/>
      <c r="O4067" s="64"/>
      <c r="P4067" s="65"/>
    </row>
    <row r="4068" s="5" customFormat="1" ht="15.75" customHeight="1" spans="11:16">
      <c r="K4068" s="64"/>
      <c r="L4068" s="64"/>
      <c r="M4068" s="64"/>
      <c r="O4068" s="64"/>
      <c r="P4068" s="65"/>
    </row>
    <row r="4069" s="5" customFormat="1" ht="15.75" customHeight="1" spans="11:16">
      <c r="K4069" s="64"/>
      <c r="L4069" s="64"/>
      <c r="M4069" s="64"/>
      <c r="O4069" s="64"/>
      <c r="P4069" s="65"/>
    </row>
    <row r="4070" s="5" customFormat="1" ht="15.75" customHeight="1" spans="11:16">
      <c r="K4070" s="64"/>
      <c r="L4070" s="64"/>
      <c r="M4070" s="64"/>
      <c r="O4070" s="64"/>
      <c r="P4070" s="65"/>
    </row>
    <row r="4071" s="5" customFormat="1" ht="15.75" customHeight="1" spans="11:16">
      <c r="K4071" s="64"/>
      <c r="L4071" s="64"/>
      <c r="M4071" s="64"/>
      <c r="O4071" s="64"/>
      <c r="P4071" s="65"/>
    </row>
    <row r="4072" s="5" customFormat="1" ht="15.75" customHeight="1" spans="11:16">
      <c r="K4072" s="64"/>
      <c r="L4072" s="64"/>
      <c r="M4072" s="64"/>
      <c r="O4072" s="64"/>
      <c r="P4072" s="65"/>
    </row>
    <row r="4073" s="5" customFormat="1" ht="15.75" customHeight="1" spans="11:16">
      <c r="K4073" s="64"/>
      <c r="L4073" s="64"/>
      <c r="M4073" s="64"/>
      <c r="O4073" s="64"/>
      <c r="P4073" s="65"/>
    </row>
    <row r="4074" s="5" customFormat="1" ht="15.75" customHeight="1" spans="11:16">
      <c r="K4074" s="64"/>
      <c r="L4074" s="64"/>
      <c r="M4074" s="64"/>
      <c r="O4074" s="64"/>
      <c r="P4074" s="65"/>
    </row>
    <row r="4075" s="5" customFormat="1" ht="15.75" customHeight="1" spans="11:16">
      <c r="K4075" s="64"/>
      <c r="L4075" s="64"/>
      <c r="M4075" s="64"/>
      <c r="O4075" s="64"/>
      <c r="P4075" s="65"/>
    </row>
    <row r="4076" s="5" customFormat="1" ht="15.75" customHeight="1" spans="11:16">
      <c r="K4076" s="64"/>
      <c r="L4076" s="64"/>
      <c r="M4076" s="64"/>
      <c r="O4076" s="64"/>
      <c r="P4076" s="65"/>
    </row>
    <row r="4077" s="5" customFormat="1" ht="15.75" customHeight="1" spans="11:16">
      <c r="K4077" s="64"/>
      <c r="L4077" s="64"/>
      <c r="M4077" s="64"/>
      <c r="O4077" s="64"/>
      <c r="P4077" s="65"/>
    </row>
    <row r="4078" s="5" customFormat="1" ht="15.75" customHeight="1" spans="11:16">
      <c r="K4078" s="64"/>
      <c r="L4078" s="64"/>
      <c r="M4078" s="64"/>
      <c r="O4078" s="64"/>
      <c r="P4078" s="65"/>
    </row>
    <row r="4079" s="5" customFormat="1" ht="15.75" customHeight="1" spans="11:16">
      <c r="K4079" s="64"/>
      <c r="L4079" s="64"/>
      <c r="M4079" s="64"/>
      <c r="O4079" s="64"/>
      <c r="P4079" s="65"/>
    </row>
    <row r="4080" s="5" customFormat="1" ht="15.75" customHeight="1" spans="11:16">
      <c r="K4080" s="64"/>
      <c r="L4080" s="64"/>
      <c r="M4080" s="64"/>
      <c r="O4080" s="64"/>
      <c r="P4080" s="65"/>
    </row>
    <row r="4081" s="5" customFormat="1" ht="15.75" customHeight="1" spans="11:16">
      <c r="K4081" s="64"/>
      <c r="L4081" s="64"/>
      <c r="M4081" s="64"/>
      <c r="O4081" s="64"/>
      <c r="P4081" s="65"/>
    </row>
    <row r="4082" s="5" customFormat="1" ht="15.75" customHeight="1" spans="11:16">
      <c r="K4082" s="64"/>
      <c r="L4082" s="64"/>
      <c r="M4082" s="64"/>
      <c r="O4082" s="64"/>
      <c r="P4082" s="65"/>
    </row>
    <row r="4083" s="5" customFormat="1" ht="15.75" customHeight="1" spans="11:16">
      <c r="K4083" s="64"/>
      <c r="L4083" s="64"/>
      <c r="M4083" s="64"/>
      <c r="O4083" s="64"/>
      <c r="P4083" s="65"/>
    </row>
    <row r="4084" s="5" customFormat="1" ht="15.75" customHeight="1" spans="11:16">
      <c r="K4084" s="64"/>
      <c r="L4084" s="64"/>
      <c r="M4084" s="64"/>
      <c r="O4084" s="64"/>
      <c r="P4084" s="65"/>
    </row>
    <row r="4085" s="5" customFormat="1" ht="15.75" customHeight="1" spans="11:16">
      <c r="K4085" s="64"/>
      <c r="L4085" s="64"/>
      <c r="M4085" s="64"/>
      <c r="O4085" s="64"/>
      <c r="P4085" s="65"/>
    </row>
    <row r="4086" s="5" customFormat="1" ht="15.75" customHeight="1" spans="11:16">
      <c r="K4086" s="64"/>
      <c r="L4086" s="64"/>
      <c r="M4086" s="64"/>
      <c r="O4086" s="64"/>
      <c r="P4086" s="65"/>
    </row>
    <row r="4087" s="5" customFormat="1" ht="15.75" customHeight="1" spans="11:16">
      <c r="K4087" s="64"/>
      <c r="L4087" s="64"/>
      <c r="M4087" s="64"/>
      <c r="O4087" s="64"/>
      <c r="P4087" s="65"/>
    </row>
    <row r="4088" s="5" customFormat="1" ht="15.75" customHeight="1" spans="11:16">
      <c r="K4088" s="64"/>
      <c r="L4088" s="64"/>
      <c r="M4088" s="64"/>
      <c r="O4088" s="64"/>
      <c r="P4088" s="65"/>
    </row>
    <row r="4089" s="5" customFormat="1" ht="15.75" customHeight="1" spans="11:16">
      <c r="K4089" s="64"/>
      <c r="L4089" s="64"/>
      <c r="M4089" s="64"/>
      <c r="O4089" s="64"/>
      <c r="P4089" s="65"/>
    </row>
    <row r="4090" s="5" customFormat="1" ht="15.75" customHeight="1" spans="11:16">
      <c r="K4090" s="64"/>
      <c r="L4090" s="64"/>
      <c r="M4090" s="64"/>
      <c r="O4090" s="64"/>
      <c r="P4090" s="65"/>
    </row>
    <row r="4091" s="5" customFormat="1" ht="15.75" customHeight="1" spans="11:16">
      <c r="K4091" s="64"/>
      <c r="L4091" s="64"/>
      <c r="M4091" s="64"/>
      <c r="O4091" s="64"/>
      <c r="P4091" s="65"/>
    </row>
    <row r="4092" s="5" customFormat="1" ht="15.75" customHeight="1" spans="11:16">
      <c r="K4092" s="64"/>
      <c r="L4092" s="64"/>
      <c r="M4092" s="64"/>
      <c r="O4092" s="64"/>
      <c r="P4092" s="65"/>
    </row>
    <row r="4093" s="5" customFormat="1" ht="15.75" customHeight="1" spans="11:16">
      <c r="K4093" s="64"/>
      <c r="L4093" s="64"/>
      <c r="M4093" s="64"/>
      <c r="O4093" s="64"/>
      <c r="P4093" s="65"/>
    </row>
    <row r="4094" s="5" customFormat="1" ht="15.75" customHeight="1" spans="11:16">
      <c r="K4094" s="64"/>
      <c r="L4094" s="64"/>
      <c r="M4094" s="64"/>
      <c r="O4094" s="64"/>
      <c r="P4094" s="65"/>
    </row>
    <row r="4095" s="5" customFormat="1" ht="15.75" customHeight="1" spans="11:16">
      <c r="K4095" s="64"/>
      <c r="L4095" s="64"/>
      <c r="M4095" s="64"/>
      <c r="O4095" s="64"/>
      <c r="P4095" s="65"/>
    </row>
    <row r="4096" s="5" customFormat="1" ht="15.75" customHeight="1" spans="11:16">
      <c r="K4096" s="64"/>
      <c r="L4096" s="64"/>
      <c r="M4096" s="64"/>
      <c r="O4096" s="64"/>
      <c r="P4096" s="65"/>
    </row>
    <row r="4097" s="5" customFormat="1" ht="15.75" customHeight="1" spans="11:16">
      <c r="K4097" s="64"/>
      <c r="L4097" s="64"/>
      <c r="M4097" s="64"/>
      <c r="O4097" s="64"/>
      <c r="P4097" s="65"/>
    </row>
    <row r="4098" s="5" customFormat="1" ht="15.75" customHeight="1" spans="11:16">
      <c r="K4098" s="64"/>
      <c r="L4098" s="64"/>
      <c r="M4098" s="64"/>
      <c r="O4098" s="64"/>
      <c r="P4098" s="65"/>
    </row>
    <row r="4099" s="5" customFormat="1" ht="15.75" customHeight="1" spans="11:16">
      <c r="K4099" s="64"/>
      <c r="L4099" s="64"/>
      <c r="M4099" s="64"/>
      <c r="O4099" s="64"/>
      <c r="P4099" s="65"/>
    </row>
    <row r="4100" s="5" customFormat="1" ht="15.75" customHeight="1" spans="11:16">
      <c r="K4100" s="64"/>
      <c r="L4100" s="64"/>
      <c r="M4100" s="64"/>
      <c r="O4100" s="64"/>
      <c r="P4100" s="65"/>
    </row>
    <row r="4101" s="5" customFormat="1" ht="15.75" customHeight="1" spans="11:16">
      <c r="K4101" s="64"/>
      <c r="L4101" s="64"/>
      <c r="M4101" s="64"/>
      <c r="O4101" s="64"/>
      <c r="P4101" s="65"/>
    </row>
    <row r="4102" s="5" customFormat="1" ht="15.75" customHeight="1" spans="11:16">
      <c r="K4102" s="64"/>
      <c r="L4102" s="64"/>
      <c r="M4102" s="64"/>
      <c r="O4102" s="64"/>
      <c r="P4102" s="65"/>
    </row>
    <row r="4103" s="5" customFormat="1" ht="15.75" customHeight="1" spans="11:16">
      <c r="K4103" s="64"/>
      <c r="L4103" s="64"/>
      <c r="M4103" s="64"/>
      <c r="O4103" s="64"/>
      <c r="P4103" s="65"/>
    </row>
    <row r="4104" s="5" customFormat="1" ht="15.75" customHeight="1" spans="11:16">
      <c r="K4104" s="64"/>
      <c r="L4104" s="64"/>
      <c r="M4104" s="64"/>
      <c r="O4104" s="64"/>
      <c r="P4104" s="65"/>
    </row>
    <row r="4105" s="5" customFormat="1" ht="15.75" customHeight="1" spans="11:16">
      <c r="K4105" s="64"/>
      <c r="L4105" s="64"/>
      <c r="M4105" s="64"/>
      <c r="O4105" s="64"/>
      <c r="P4105" s="65"/>
    </row>
    <row r="4106" s="5" customFormat="1" ht="15.75" customHeight="1" spans="11:16">
      <c r="K4106" s="64"/>
      <c r="L4106" s="64"/>
      <c r="M4106" s="64"/>
      <c r="O4106" s="64"/>
      <c r="P4106" s="65"/>
    </row>
    <row r="4107" s="5" customFormat="1" ht="15.75" customHeight="1" spans="11:16">
      <c r="K4107" s="64"/>
      <c r="L4107" s="64"/>
      <c r="M4107" s="64"/>
      <c r="O4107" s="64"/>
      <c r="P4107" s="65"/>
    </row>
    <row r="4108" s="5" customFormat="1" ht="15.75" customHeight="1" spans="11:16">
      <c r="K4108" s="64"/>
      <c r="L4108" s="64"/>
      <c r="M4108" s="64"/>
      <c r="O4108" s="64"/>
      <c r="P4108" s="65"/>
    </row>
    <row r="4109" s="5" customFormat="1" ht="15.75" customHeight="1" spans="11:16">
      <c r="K4109" s="64"/>
      <c r="L4109" s="64"/>
      <c r="M4109" s="64"/>
      <c r="O4109" s="64"/>
      <c r="P4109" s="65"/>
    </row>
    <row r="4110" s="5" customFormat="1" ht="15.75" customHeight="1" spans="11:16">
      <c r="K4110" s="64"/>
      <c r="L4110" s="64"/>
      <c r="M4110" s="64"/>
      <c r="O4110" s="64"/>
      <c r="P4110" s="65"/>
    </row>
    <row r="4111" s="5" customFormat="1" ht="15.75" customHeight="1" spans="11:16">
      <c r="K4111" s="64"/>
      <c r="L4111" s="64"/>
      <c r="M4111" s="64"/>
      <c r="O4111" s="64"/>
      <c r="P4111" s="65"/>
    </row>
    <row r="4112" s="5" customFormat="1" ht="15.75" customHeight="1" spans="11:16">
      <c r="K4112" s="64"/>
      <c r="L4112" s="64"/>
      <c r="M4112" s="64"/>
      <c r="O4112" s="64"/>
      <c r="P4112" s="65"/>
    </row>
    <row r="4113" s="5" customFormat="1" ht="15.75" customHeight="1" spans="11:16">
      <c r="K4113" s="64"/>
      <c r="L4113" s="64"/>
      <c r="M4113" s="64"/>
      <c r="O4113" s="64"/>
      <c r="P4113" s="65"/>
    </row>
    <row r="4114" s="5" customFormat="1" ht="15.75" customHeight="1" spans="11:16">
      <c r="K4114" s="64"/>
      <c r="L4114" s="64"/>
      <c r="M4114" s="64"/>
      <c r="O4114" s="64"/>
      <c r="P4114" s="65"/>
    </row>
    <row r="4115" s="5" customFormat="1" ht="15.75" customHeight="1" spans="11:16">
      <c r="K4115" s="64"/>
      <c r="L4115" s="64"/>
      <c r="M4115" s="64"/>
      <c r="O4115" s="64"/>
      <c r="P4115" s="65"/>
    </row>
    <row r="4116" s="5" customFormat="1" ht="15.75" customHeight="1" spans="11:16">
      <c r="K4116" s="64"/>
      <c r="L4116" s="64"/>
      <c r="M4116" s="64"/>
      <c r="O4116" s="64"/>
      <c r="P4116" s="65"/>
    </row>
    <row r="4117" s="5" customFormat="1" ht="15.75" customHeight="1" spans="11:16">
      <c r="K4117" s="64"/>
      <c r="L4117" s="64"/>
      <c r="M4117" s="64"/>
      <c r="O4117" s="64"/>
      <c r="P4117" s="65"/>
    </row>
    <row r="4118" s="5" customFormat="1" ht="15.75" customHeight="1" spans="11:16">
      <c r="K4118" s="64"/>
      <c r="L4118" s="64"/>
      <c r="M4118" s="64"/>
      <c r="O4118" s="64"/>
      <c r="P4118" s="65"/>
    </row>
    <row r="4119" s="5" customFormat="1" ht="15.75" customHeight="1" spans="11:16">
      <c r="K4119" s="64"/>
      <c r="L4119" s="64"/>
      <c r="M4119" s="64"/>
      <c r="O4119" s="64"/>
      <c r="P4119" s="65"/>
    </row>
    <row r="4120" s="5" customFormat="1" ht="15.75" customHeight="1" spans="11:16">
      <c r="K4120" s="64"/>
      <c r="L4120" s="64"/>
      <c r="M4120" s="64"/>
      <c r="O4120" s="64"/>
      <c r="P4120" s="65"/>
    </row>
    <row r="4121" s="5" customFormat="1" ht="15.75" customHeight="1" spans="11:16">
      <c r="K4121" s="64"/>
      <c r="L4121" s="64"/>
      <c r="M4121" s="64"/>
      <c r="O4121" s="64"/>
      <c r="P4121" s="65"/>
    </row>
    <row r="4122" s="5" customFormat="1" ht="15.75" customHeight="1" spans="11:16">
      <c r="K4122" s="64"/>
      <c r="L4122" s="64"/>
      <c r="M4122" s="64"/>
      <c r="O4122" s="64"/>
      <c r="P4122" s="65"/>
    </row>
    <row r="4123" s="5" customFormat="1" ht="15.75" customHeight="1" spans="11:16">
      <c r="K4123" s="64"/>
      <c r="L4123" s="64"/>
      <c r="M4123" s="64"/>
      <c r="O4123" s="64"/>
      <c r="P4123" s="65"/>
    </row>
    <row r="4124" s="5" customFormat="1" ht="15.75" customHeight="1" spans="11:16">
      <c r="K4124" s="64"/>
      <c r="L4124" s="64"/>
      <c r="M4124" s="64"/>
      <c r="O4124" s="64"/>
      <c r="P4124" s="65"/>
    </row>
    <row r="4125" s="5" customFormat="1" ht="15.75" customHeight="1" spans="11:16">
      <c r="K4125" s="64"/>
      <c r="L4125" s="64"/>
      <c r="M4125" s="64"/>
      <c r="O4125" s="64"/>
      <c r="P4125" s="65"/>
    </row>
    <row r="4126" s="5" customFormat="1" ht="15.75" customHeight="1" spans="11:16">
      <c r="K4126" s="64"/>
      <c r="L4126" s="64"/>
      <c r="M4126" s="64"/>
      <c r="O4126" s="64"/>
      <c r="P4126" s="65"/>
    </row>
    <row r="4127" s="5" customFormat="1" ht="15.75" customHeight="1" spans="11:16">
      <c r="K4127" s="64"/>
      <c r="L4127" s="64"/>
      <c r="M4127" s="64"/>
      <c r="O4127" s="64"/>
      <c r="P4127" s="65"/>
    </row>
    <row r="4128" s="5" customFormat="1" ht="15.75" customHeight="1" spans="11:16">
      <c r="K4128" s="64"/>
      <c r="L4128" s="64"/>
      <c r="M4128" s="64"/>
      <c r="O4128" s="64"/>
      <c r="P4128" s="65"/>
    </row>
    <row r="4129" s="5" customFormat="1" ht="15.75" customHeight="1" spans="11:16">
      <c r="K4129" s="64"/>
      <c r="L4129" s="64"/>
      <c r="M4129" s="64"/>
      <c r="O4129" s="64"/>
      <c r="P4129" s="65"/>
    </row>
    <row r="4130" s="5" customFormat="1" ht="15.75" customHeight="1" spans="11:16">
      <c r="K4130" s="64"/>
      <c r="L4130" s="64"/>
      <c r="M4130" s="64"/>
      <c r="O4130" s="64"/>
      <c r="P4130" s="65"/>
    </row>
    <row r="4131" s="5" customFormat="1" ht="15.75" customHeight="1" spans="11:16">
      <c r="K4131" s="64"/>
      <c r="L4131" s="64"/>
      <c r="M4131" s="64"/>
      <c r="O4131" s="64"/>
      <c r="P4131" s="65"/>
    </row>
    <row r="4132" s="5" customFormat="1" ht="15.75" customHeight="1" spans="11:16">
      <c r="K4132" s="64"/>
      <c r="L4132" s="64"/>
      <c r="M4132" s="64"/>
      <c r="O4132" s="64"/>
      <c r="P4132" s="65"/>
    </row>
    <row r="4133" s="5" customFormat="1" ht="15.75" customHeight="1" spans="11:16">
      <c r="K4133" s="64"/>
      <c r="L4133" s="64"/>
      <c r="M4133" s="64"/>
      <c r="O4133" s="64"/>
      <c r="P4133" s="65"/>
    </row>
    <row r="4134" s="5" customFormat="1" ht="15.75" customHeight="1" spans="11:16">
      <c r="K4134" s="64"/>
      <c r="L4134" s="64"/>
      <c r="M4134" s="64"/>
      <c r="O4134" s="64"/>
      <c r="P4134" s="65"/>
    </row>
    <row r="4135" s="5" customFormat="1" ht="15.75" customHeight="1" spans="11:16">
      <c r="K4135" s="64"/>
      <c r="L4135" s="64"/>
      <c r="M4135" s="64"/>
      <c r="O4135" s="64"/>
      <c r="P4135" s="65"/>
    </row>
    <row r="4136" s="5" customFormat="1" ht="15.75" customHeight="1" spans="11:16">
      <c r="K4136" s="64"/>
      <c r="L4136" s="64"/>
      <c r="M4136" s="64"/>
      <c r="O4136" s="64"/>
      <c r="P4136" s="65"/>
    </row>
    <row r="4137" s="5" customFormat="1" ht="15.75" customHeight="1" spans="11:16">
      <c r="K4137" s="64"/>
      <c r="L4137" s="64"/>
      <c r="M4137" s="64"/>
      <c r="O4137" s="64"/>
      <c r="P4137" s="65"/>
    </row>
    <row r="4138" s="5" customFormat="1" ht="15.75" customHeight="1" spans="11:16">
      <c r="K4138" s="64"/>
      <c r="L4138" s="64"/>
      <c r="M4138" s="64"/>
      <c r="O4138" s="64"/>
      <c r="P4138" s="65"/>
    </row>
    <row r="4139" s="5" customFormat="1" ht="15.75" customHeight="1" spans="11:16">
      <c r="K4139" s="64"/>
      <c r="L4139" s="64"/>
      <c r="M4139" s="64"/>
      <c r="O4139" s="64"/>
      <c r="P4139" s="65"/>
    </row>
    <row r="4140" s="5" customFormat="1" ht="15.75" customHeight="1" spans="11:16">
      <c r="K4140" s="64"/>
      <c r="L4140" s="64"/>
      <c r="M4140" s="64"/>
      <c r="O4140" s="64"/>
      <c r="P4140" s="65"/>
    </row>
    <row r="4141" s="5" customFormat="1" ht="15.75" customHeight="1" spans="11:16">
      <c r="K4141" s="64"/>
      <c r="L4141" s="64"/>
      <c r="M4141" s="64"/>
      <c r="O4141" s="64"/>
      <c r="P4141" s="65"/>
    </row>
    <row r="4142" s="5" customFormat="1" ht="15.75" customHeight="1" spans="11:16">
      <c r="K4142" s="64"/>
      <c r="L4142" s="64"/>
      <c r="M4142" s="64"/>
      <c r="O4142" s="64"/>
      <c r="P4142" s="65"/>
    </row>
    <row r="4143" s="5" customFormat="1" ht="15.75" customHeight="1" spans="11:16">
      <c r="K4143" s="64"/>
      <c r="L4143" s="64"/>
      <c r="M4143" s="64"/>
      <c r="O4143" s="64"/>
      <c r="P4143" s="65"/>
    </row>
    <row r="4144" s="5" customFormat="1" ht="15.75" customHeight="1" spans="11:16">
      <c r="K4144" s="64"/>
      <c r="L4144" s="64"/>
      <c r="M4144" s="64"/>
      <c r="O4144" s="64"/>
      <c r="P4144" s="65"/>
    </row>
    <row r="4145" s="5" customFormat="1" ht="15.75" customHeight="1" spans="11:16">
      <c r="K4145" s="64"/>
      <c r="L4145" s="64"/>
      <c r="M4145" s="64"/>
      <c r="O4145" s="64"/>
      <c r="P4145" s="65"/>
    </row>
    <row r="4146" s="5" customFormat="1" ht="15.75" customHeight="1" spans="11:16">
      <c r="K4146" s="64"/>
      <c r="L4146" s="64"/>
      <c r="M4146" s="64"/>
      <c r="O4146" s="64"/>
      <c r="P4146" s="65"/>
    </row>
    <row r="4147" s="5" customFormat="1" ht="15.75" customHeight="1" spans="11:16">
      <c r="K4147" s="64"/>
      <c r="L4147" s="64"/>
      <c r="M4147" s="64"/>
      <c r="O4147" s="64"/>
      <c r="P4147" s="65"/>
    </row>
    <row r="4148" s="5" customFormat="1" ht="15.75" customHeight="1" spans="11:16">
      <c r="K4148" s="64"/>
      <c r="L4148" s="64"/>
      <c r="M4148" s="64"/>
      <c r="O4148" s="64"/>
      <c r="P4148" s="65"/>
    </row>
    <row r="4149" s="5" customFormat="1" ht="15.75" customHeight="1" spans="11:16">
      <c r="K4149" s="64"/>
      <c r="L4149" s="64"/>
      <c r="M4149" s="64"/>
      <c r="O4149" s="64"/>
      <c r="P4149" s="65"/>
    </row>
    <row r="4150" s="5" customFormat="1" ht="15.75" customHeight="1" spans="11:16">
      <c r="K4150" s="64"/>
      <c r="L4150" s="64"/>
      <c r="M4150" s="64"/>
      <c r="O4150" s="64"/>
      <c r="P4150" s="65"/>
    </row>
    <row r="4151" s="5" customFormat="1" ht="15.75" customHeight="1" spans="11:16">
      <c r="K4151" s="64"/>
      <c r="L4151" s="64"/>
      <c r="M4151" s="64"/>
      <c r="O4151" s="64"/>
      <c r="P4151" s="65"/>
    </row>
    <row r="4152" s="5" customFormat="1" ht="15.75" customHeight="1" spans="11:16">
      <c r="K4152" s="64"/>
      <c r="L4152" s="64"/>
      <c r="M4152" s="64"/>
      <c r="O4152" s="64"/>
      <c r="P4152" s="65"/>
    </row>
    <row r="4153" s="5" customFormat="1" ht="15.75" customHeight="1" spans="11:16">
      <c r="K4153" s="64"/>
      <c r="L4153" s="64"/>
      <c r="M4153" s="64"/>
      <c r="O4153" s="64"/>
      <c r="P4153" s="65"/>
    </row>
    <row r="4154" s="5" customFormat="1" ht="15.75" customHeight="1" spans="11:16">
      <c r="K4154" s="64"/>
      <c r="L4154" s="64"/>
      <c r="M4154" s="64"/>
      <c r="O4154" s="64"/>
      <c r="P4154" s="65"/>
    </row>
    <row r="4155" s="5" customFormat="1" ht="15.75" customHeight="1" spans="11:16">
      <c r="K4155" s="64"/>
      <c r="L4155" s="64"/>
      <c r="M4155" s="64"/>
      <c r="O4155" s="64"/>
      <c r="P4155" s="65"/>
    </row>
    <row r="4156" s="5" customFormat="1" ht="15.75" customHeight="1" spans="11:16">
      <c r="K4156" s="64"/>
      <c r="L4156" s="64"/>
      <c r="M4156" s="64"/>
      <c r="O4156" s="64"/>
      <c r="P4156" s="65"/>
    </row>
    <row r="4157" s="5" customFormat="1" ht="15.75" customHeight="1" spans="11:16">
      <c r="K4157" s="64"/>
      <c r="L4157" s="64"/>
      <c r="M4157" s="64"/>
      <c r="O4157" s="64"/>
      <c r="P4157" s="65"/>
    </row>
    <row r="4158" s="5" customFormat="1" ht="15.75" customHeight="1" spans="11:16">
      <c r="K4158" s="64"/>
      <c r="L4158" s="64"/>
      <c r="M4158" s="64"/>
      <c r="O4158" s="64"/>
      <c r="P4158" s="65"/>
    </row>
    <row r="4159" s="5" customFormat="1" ht="15.75" customHeight="1" spans="11:16">
      <c r="K4159" s="64"/>
      <c r="L4159" s="64"/>
      <c r="M4159" s="64"/>
      <c r="O4159" s="64"/>
      <c r="P4159" s="65"/>
    </row>
    <row r="4160" s="5" customFormat="1" ht="15.75" customHeight="1" spans="11:16">
      <c r="K4160" s="64"/>
      <c r="L4160" s="64"/>
      <c r="M4160" s="64"/>
      <c r="O4160" s="64"/>
      <c r="P4160" s="65"/>
    </row>
    <row r="4161" s="5" customFormat="1" ht="15.75" customHeight="1" spans="11:16">
      <c r="K4161" s="64"/>
      <c r="L4161" s="64"/>
      <c r="M4161" s="64"/>
      <c r="O4161" s="64"/>
      <c r="P4161" s="65"/>
    </row>
    <row r="4162" s="5" customFormat="1" ht="15.75" customHeight="1" spans="11:16">
      <c r="K4162" s="64"/>
      <c r="L4162" s="64"/>
      <c r="M4162" s="64"/>
      <c r="O4162" s="64"/>
      <c r="P4162" s="65"/>
    </row>
    <row r="4163" s="5" customFormat="1" ht="15.75" customHeight="1" spans="11:16">
      <c r="K4163" s="64"/>
      <c r="L4163" s="64"/>
      <c r="M4163" s="64"/>
      <c r="O4163" s="64"/>
      <c r="P4163" s="65"/>
    </row>
    <row r="4164" s="5" customFormat="1" ht="15.75" customHeight="1" spans="11:16">
      <c r="K4164" s="64"/>
      <c r="L4164" s="64"/>
      <c r="M4164" s="64"/>
      <c r="O4164" s="64"/>
      <c r="P4164" s="65"/>
    </row>
    <row r="4165" s="5" customFormat="1" ht="15.75" customHeight="1" spans="11:16">
      <c r="K4165" s="64"/>
      <c r="L4165" s="64"/>
      <c r="M4165" s="64"/>
      <c r="O4165" s="64"/>
      <c r="P4165" s="65"/>
    </row>
    <row r="4166" s="5" customFormat="1" ht="15.75" customHeight="1" spans="11:16">
      <c r="K4166" s="64"/>
      <c r="L4166" s="64"/>
      <c r="M4166" s="64"/>
      <c r="O4166" s="64"/>
      <c r="P4166" s="65"/>
    </row>
    <row r="4167" s="5" customFormat="1" ht="15.75" customHeight="1" spans="11:16">
      <c r="K4167" s="64"/>
      <c r="L4167" s="64"/>
      <c r="M4167" s="64"/>
      <c r="O4167" s="64"/>
      <c r="P4167" s="65"/>
    </row>
    <row r="4168" s="5" customFormat="1" ht="15.75" customHeight="1" spans="11:16">
      <c r="K4168" s="64"/>
      <c r="L4168" s="64"/>
      <c r="M4168" s="64"/>
      <c r="O4168" s="64"/>
      <c r="P4168" s="65"/>
    </row>
    <row r="4169" s="5" customFormat="1" ht="15.75" customHeight="1" spans="11:16">
      <c r="K4169" s="64"/>
      <c r="L4169" s="64"/>
      <c r="M4169" s="64"/>
      <c r="O4169" s="64"/>
      <c r="P4169" s="65"/>
    </row>
    <row r="4170" s="5" customFormat="1" ht="15.75" customHeight="1" spans="11:16">
      <c r="K4170" s="64"/>
      <c r="L4170" s="64"/>
      <c r="M4170" s="64"/>
      <c r="O4170" s="64"/>
      <c r="P4170" s="65"/>
    </row>
    <row r="4171" s="5" customFormat="1" ht="15.75" customHeight="1" spans="11:16">
      <c r="K4171" s="64"/>
      <c r="L4171" s="64"/>
      <c r="M4171" s="64"/>
      <c r="O4171" s="64"/>
      <c r="P4171" s="65"/>
    </row>
    <row r="4172" s="5" customFormat="1" ht="15.75" customHeight="1" spans="11:16">
      <c r="K4172" s="64"/>
      <c r="L4172" s="64"/>
      <c r="M4172" s="64"/>
      <c r="O4172" s="64"/>
      <c r="P4172" s="65"/>
    </row>
    <row r="4173" s="5" customFormat="1" ht="15.75" customHeight="1" spans="11:16">
      <c r="K4173" s="64"/>
      <c r="L4173" s="64"/>
      <c r="M4173" s="64"/>
      <c r="O4173" s="64"/>
      <c r="P4173" s="65"/>
    </row>
    <row r="4174" s="5" customFormat="1" ht="15.75" customHeight="1" spans="11:16">
      <c r="K4174" s="64"/>
      <c r="L4174" s="64"/>
      <c r="M4174" s="64"/>
      <c r="O4174" s="64"/>
      <c r="P4174" s="65"/>
    </row>
    <row r="4175" s="5" customFormat="1" ht="15.75" customHeight="1" spans="11:16">
      <c r="K4175" s="64"/>
      <c r="L4175" s="64"/>
      <c r="M4175" s="64"/>
      <c r="O4175" s="64"/>
      <c r="P4175" s="65"/>
    </row>
    <row r="4176" s="5" customFormat="1" ht="15.75" customHeight="1" spans="11:16">
      <c r="K4176" s="64"/>
      <c r="L4176" s="64"/>
      <c r="M4176" s="64"/>
      <c r="O4176" s="64"/>
      <c r="P4176" s="65"/>
    </row>
    <row r="4177" s="5" customFormat="1" ht="15.75" customHeight="1" spans="11:16">
      <c r="K4177" s="64"/>
      <c r="L4177" s="64"/>
      <c r="M4177" s="64"/>
      <c r="O4177" s="64"/>
      <c r="P4177" s="65"/>
    </row>
    <row r="4178" s="5" customFormat="1" ht="15.75" customHeight="1" spans="11:16">
      <c r="K4178" s="64"/>
      <c r="L4178" s="64"/>
      <c r="M4178" s="64"/>
      <c r="O4178" s="64"/>
      <c r="P4178" s="65"/>
    </row>
    <row r="4179" s="5" customFormat="1" ht="15.75" customHeight="1" spans="11:16">
      <c r="K4179" s="64"/>
      <c r="L4179" s="64"/>
      <c r="M4179" s="64"/>
      <c r="O4179" s="64"/>
      <c r="P4179" s="65"/>
    </row>
    <row r="4180" s="5" customFormat="1" ht="15.75" customHeight="1" spans="11:16">
      <c r="K4180" s="64"/>
      <c r="L4180" s="64"/>
      <c r="M4180" s="64"/>
      <c r="O4180" s="64"/>
      <c r="P4180" s="65"/>
    </row>
    <row r="4181" s="5" customFormat="1" ht="15.75" customHeight="1" spans="11:16">
      <c r="K4181" s="64"/>
      <c r="L4181" s="64"/>
      <c r="M4181" s="64"/>
      <c r="O4181" s="64"/>
      <c r="P4181" s="65"/>
    </row>
    <row r="4182" s="5" customFormat="1" ht="15.75" customHeight="1" spans="11:16">
      <c r="K4182" s="64"/>
      <c r="L4182" s="64"/>
      <c r="M4182" s="64"/>
      <c r="O4182" s="64"/>
      <c r="P4182" s="65"/>
    </row>
    <row r="4183" s="5" customFormat="1" ht="15.75" customHeight="1" spans="11:16">
      <c r="K4183" s="64"/>
      <c r="L4183" s="64"/>
      <c r="M4183" s="64"/>
      <c r="O4183" s="64"/>
      <c r="P4183" s="65"/>
    </row>
    <row r="4184" s="5" customFormat="1" ht="15.75" customHeight="1" spans="11:16">
      <c r="K4184" s="64"/>
      <c r="L4184" s="64"/>
      <c r="M4184" s="64"/>
      <c r="O4184" s="64"/>
      <c r="P4184" s="65"/>
    </row>
    <row r="4185" s="5" customFormat="1" ht="15.75" customHeight="1" spans="11:16">
      <c r="K4185" s="64"/>
      <c r="L4185" s="64"/>
      <c r="M4185" s="64"/>
      <c r="O4185" s="64"/>
      <c r="P4185" s="65"/>
    </row>
    <row r="4186" s="5" customFormat="1" ht="15.75" customHeight="1" spans="11:16">
      <c r="K4186" s="64"/>
      <c r="L4186" s="64"/>
      <c r="M4186" s="64"/>
      <c r="O4186" s="64"/>
      <c r="P4186" s="65"/>
    </row>
    <row r="4187" s="5" customFormat="1" ht="15.75" customHeight="1" spans="11:16">
      <c r="K4187" s="64"/>
      <c r="L4187" s="64"/>
      <c r="M4187" s="64"/>
      <c r="O4187" s="64"/>
      <c r="P4187" s="65"/>
    </row>
    <row r="4188" s="5" customFormat="1" ht="15.75" customHeight="1" spans="11:16">
      <c r="K4188" s="64"/>
      <c r="L4188" s="64"/>
      <c r="M4188" s="64"/>
      <c r="O4188" s="64"/>
      <c r="P4188" s="65"/>
    </row>
    <row r="4189" s="5" customFormat="1" ht="15.75" customHeight="1" spans="11:16">
      <c r="K4189" s="64"/>
      <c r="L4189" s="64"/>
      <c r="M4189" s="64"/>
      <c r="O4189" s="64"/>
      <c r="P4189" s="65"/>
    </row>
    <row r="4190" s="5" customFormat="1" ht="15.75" customHeight="1" spans="11:16">
      <c r="K4190" s="64"/>
      <c r="L4190" s="64"/>
      <c r="M4190" s="64"/>
      <c r="O4190" s="64"/>
      <c r="P4190" s="65"/>
    </row>
    <row r="4191" s="5" customFormat="1" ht="15.75" customHeight="1" spans="11:16">
      <c r="K4191" s="64"/>
      <c r="L4191" s="64"/>
      <c r="M4191" s="64"/>
      <c r="O4191" s="64"/>
      <c r="P4191" s="65"/>
    </row>
    <row r="4192" s="5" customFormat="1" ht="15.75" customHeight="1" spans="11:16">
      <c r="K4192" s="64"/>
      <c r="L4192" s="64"/>
      <c r="M4192" s="64"/>
      <c r="O4192" s="64"/>
      <c r="P4192" s="65"/>
    </row>
    <row r="4193" s="5" customFormat="1" ht="15.75" customHeight="1" spans="11:16">
      <c r="K4193" s="64"/>
      <c r="L4193" s="64"/>
      <c r="M4193" s="64"/>
      <c r="O4193" s="64"/>
      <c r="P4193" s="65"/>
    </row>
    <row r="4194" s="5" customFormat="1" ht="15.75" customHeight="1" spans="11:16">
      <c r="K4194" s="64"/>
      <c r="L4194" s="64"/>
      <c r="M4194" s="64"/>
      <c r="O4194" s="64"/>
      <c r="P4194" s="65"/>
    </row>
    <row r="4195" s="5" customFormat="1" ht="15.75" customHeight="1" spans="11:16">
      <c r="K4195" s="64"/>
      <c r="L4195" s="64"/>
      <c r="M4195" s="64"/>
      <c r="O4195" s="64"/>
      <c r="P4195" s="65"/>
    </row>
    <row r="4196" s="5" customFormat="1" ht="15.75" customHeight="1" spans="11:16">
      <c r="K4196" s="64"/>
      <c r="L4196" s="64"/>
      <c r="M4196" s="64"/>
      <c r="O4196" s="64"/>
      <c r="P4196" s="65"/>
    </row>
    <row r="4197" s="5" customFormat="1" ht="15.75" customHeight="1" spans="11:16">
      <c r="K4197" s="64"/>
      <c r="L4197" s="64"/>
      <c r="M4197" s="64"/>
      <c r="O4197" s="64"/>
      <c r="P4197" s="65"/>
    </row>
    <row r="4198" s="5" customFormat="1" ht="15.75" customHeight="1" spans="11:16">
      <c r="K4198" s="64"/>
      <c r="L4198" s="64"/>
      <c r="M4198" s="64"/>
      <c r="O4198" s="64"/>
      <c r="P4198" s="65"/>
    </row>
    <row r="4199" s="5" customFormat="1" ht="15.75" customHeight="1" spans="11:16">
      <c r="K4199" s="64"/>
      <c r="L4199" s="64"/>
      <c r="M4199" s="64"/>
      <c r="O4199" s="64"/>
      <c r="P4199" s="65"/>
    </row>
    <row r="4200" s="5" customFormat="1" ht="15.75" customHeight="1" spans="11:16">
      <c r="K4200" s="64"/>
      <c r="L4200" s="64"/>
      <c r="M4200" s="64"/>
      <c r="O4200" s="64"/>
      <c r="P4200" s="65"/>
    </row>
    <row r="4201" s="5" customFormat="1" ht="15.75" customHeight="1" spans="11:16">
      <c r="K4201" s="64"/>
      <c r="L4201" s="64"/>
      <c r="M4201" s="64"/>
      <c r="O4201" s="64"/>
      <c r="P4201" s="65"/>
    </row>
    <row r="4202" s="5" customFormat="1" ht="15.75" customHeight="1" spans="11:16">
      <c r="K4202" s="64"/>
      <c r="L4202" s="64"/>
      <c r="M4202" s="64"/>
      <c r="O4202" s="64"/>
      <c r="P4202" s="65"/>
    </row>
    <row r="4203" s="5" customFormat="1" ht="15.75" customHeight="1" spans="11:16">
      <c r="K4203" s="64"/>
      <c r="L4203" s="64"/>
      <c r="M4203" s="64"/>
      <c r="O4203" s="64"/>
      <c r="P4203" s="65"/>
    </row>
    <row r="4204" s="5" customFormat="1" ht="15.75" customHeight="1" spans="11:16">
      <c r="K4204" s="64"/>
      <c r="L4204" s="64"/>
      <c r="M4204" s="64"/>
      <c r="O4204" s="64"/>
      <c r="P4204" s="65"/>
    </row>
    <row r="4205" s="5" customFormat="1" ht="15.75" customHeight="1" spans="11:16">
      <c r="K4205" s="64"/>
      <c r="L4205" s="64"/>
      <c r="M4205" s="64"/>
      <c r="O4205" s="64"/>
      <c r="P4205" s="65"/>
    </row>
    <row r="4206" s="5" customFormat="1" ht="15.75" customHeight="1" spans="11:16">
      <c r="K4206" s="64"/>
      <c r="L4206" s="64"/>
      <c r="M4206" s="64"/>
      <c r="O4206" s="64"/>
      <c r="P4206" s="65"/>
    </row>
    <row r="4207" s="5" customFormat="1" ht="15.75" customHeight="1" spans="11:16">
      <c r="K4207" s="64"/>
      <c r="L4207" s="64"/>
      <c r="M4207" s="64"/>
      <c r="O4207" s="64"/>
      <c r="P4207" s="65"/>
    </row>
    <row r="4208" s="5" customFormat="1" ht="15.75" customHeight="1" spans="11:16">
      <c r="K4208" s="64"/>
      <c r="L4208" s="64"/>
      <c r="M4208" s="64"/>
      <c r="O4208" s="64"/>
      <c r="P4208" s="65"/>
    </row>
    <row r="4209" s="5" customFormat="1" ht="15.75" customHeight="1" spans="11:16">
      <c r="K4209" s="64"/>
      <c r="L4209" s="64"/>
      <c r="M4209" s="64"/>
      <c r="O4209" s="64"/>
      <c r="P4209" s="65"/>
    </row>
    <row r="4210" s="5" customFormat="1" ht="15.75" customHeight="1" spans="11:16">
      <c r="K4210" s="64"/>
      <c r="L4210" s="64"/>
      <c r="M4210" s="64"/>
      <c r="O4210" s="64"/>
      <c r="P4210" s="65"/>
    </row>
    <row r="4211" s="5" customFormat="1" ht="15.75" customHeight="1" spans="11:16">
      <c r="K4211" s="64"/>
      <c r="L4211" s="64"/>
      <c r="M4211" s="64"/>
      <c r="O4211" s="64"/>
      <c r="P4211" s="65"/>
    </row>
    <row r="4212" s="5" customFormat="1" ht="15.75" customHeight="1" spans="11:16">
      <c r="K4212" s="64"/>
      <c r="L4212" s="64"/>
      <c r="M4212" s="64"/>
      <c r="O4212" s="64"/>
      <c r="P4212" s="65"/>
    </row>
    <row r="4213" s="5" customFormat="1" ht="15.75" customHeight="1" spans="11:16">
      <c r="K4213" s="64"/>
      <c r="L4213" s="64"/>
      <c r="M4213" s="64"/>
      <c r="O4213" s="64"/>
      <c r="P4213" s="65"/>
    </row>
    <row r="4214" s="5" customFormat="1" ht="15.75" customHeight="1" spans="11:16">
      <c r="K4214" s="64"/>
      <c r="L4214" s="64"/>
      <c r="M4214" s="64"/>
      <c r="O4214" s="64"/>
      <c r="P4214" s="65"/>
    </row>
    <row r="4215" s="5" customFormat="1" ht="15.75" customHeight="1" spans="11:16">
      <c r="K4215" s="64"/>
      <c r="L4215" s="64"/>
      <c r="M4215" s="64"/>
      <c r="O4215" s="64"/>
      <c r="P4215" s="65"/>
    </row>
    <row r="4216" s="5" customFormat="1" ht="15.75" customHeight="1" spans="11:16">
      <c r="K4216" s="64"/>
      <c r="L4216" s="64"/>
      <c r="M4216" s="64"/>
      <c r="O4216" s="64"/>
      <c r="P4216" s="65"/>
    </row>
    <row r="4217" s="5" customFormat="1" ht="15.75" customHeight="1" spans="11:16">
      <c r="K4217" s="64"/>
      <c r="L4217" s="64"/>
      <c r="M4217" s="64"/>
      <c r="O4217" s="64"/>
      <c r="P4217" s="65"/>
    </row>
    <row r="4218" s="5" customFormat="1" ht="15.75" customHeight="1" spans="11:16">
      <c r="K4218" s="64"/>
      <c r="L4218" s="64"/>
      <c r="M4218" s="64"/>
      <c r="O4218" s="64"/>
      <c r="P4218" s="65"/>
    </row>
    <row r="4219" s="5" customFormat="1" ht="15.75" customHeight="1" spans="11:16">
      <c r="K4219" s="64"/>
      <c r="L4219" s="64"/>
      <c r="M4219" s="64"/>
      <c r="O4219" s="64"/>
      <c r="P4219" s="65"/>
    </row>
    <row r="4220" s="5" customFormat="1" ht="15.75" customHeight="1" spans="11:16">
      <c r="K4220" s="64"/>
      <c r="L4220" s="64"/>
      <c r="M4220" s="64"/>
      <c r="O4220" s="64"/>
      <c r="P4220" s="65"/>
    </row>
    <row r="4221" s="5" customFormat="1" ht="15.75" customHeight="1" spans="11:16">
      <c r="K4221" s="64"/>
      <c r="L4221" s="64"/>
      <c r="M4221" s="64"/>
      <c r="O4221" s="64"/>
      <c r="P4221" s="65"/>
    </row>
    <row r="4222" s="5" customFormat="1" ht="15.75" customHeight="1" spans="11:16">
      <c r="K4222" s="64"/>
      <c r="L4222" s="64"/>
      <c r="M4222" s="64"/>
      <c r="O4222" s="64"/>
      <c r="P4222" s="65"/>
    </row>
    <row r="4223" s="5" customFormat="1" ht="15.75" customHeight="1" spans="11:16">
      <c r="K4223" s="64"/>
      <c r="L4223" s="64"/>
      <c r="M4223" s="64"/>
      <c r="O4223" s="64"/>
      <c r="P4223" s="65"/>
    </row>
    <row r="4224" s="5" customFormat="1" ht="15.75" customHeight="1" spans="11:16">
      <c r="K4224" s="64"/>
      <c r="L4224" s="64"/>
      <c r="M4224" s="64"/>
      <c r="O4224" s="64"/>
      <c r="P4224" s="65"/>
    </row>
    <row r="4225" s="5" customFormat="1" ht="15.75" customHeight="1" spans="11:16">
      <c r="K4225" s="64"/>
      <c r="L4225" s="64"/>
      <c r="M4225" s="64"/>
      <c r="O4225" s="64"/>
      <c r="P4225" s="65"/>
    </row>
    <row r="4226" s="5" customFormat="1" ht="15.75" customHeight="1" spans="11:16">
      <c r="K4226" s="64"/>
      <c r="L4226" s="64"/>
      <c r="M4226" s="64"/>
      <c r="O4226" s="64"/>
      <c r="P4226" s="65"/>
    </row>
    <row r="4227" s="5" customFormat="1" ht="15.75" customHeight="1" spans="11:16">
      <c r="K4227" s="64"/>
      <c r="L4227" s="64"/>
      <c r="M4227" s="64"/>
      <c r="O4227" s="64"/>
      <c r="P4227" s="65"/>
    </row>
    <row r="4228" s="5" customFormat="1" ht="15.75" customHeight="1" spans="11:16">
      <c r="K4228" s="64"/>
      <c r="L4228" s="64"/>
      <c r="M4228" s="64"/>
      <c r="O4228" s="64"/>
      <c r="P4228" s="65"/>
    </row>
    <row r="4229" s="5" customFormat="1" ht="15.75" customHeight="1" spans="11:16">
      <c r="K4229" s="64"/>
      <c r="L4229" s="64"/>
      <c r="M4229" s="64"/>
      <c r="O4229" s="64"/>
      <c r="P4229" s="65"/>
    </row>
    <row r="4230" s="5" customFormat="1" ht="15.75" customHeight="1" spans="11:16">
      <c r="K4230" s="64"/>
      <c r="L4230" s="64"/>
      <c r="M4230" s="64"/>
      <c r="O4230" s="64"/>
      <c r="P4230" s="65"/>
    </row>
    <row r="4231" s="5" customFormat="1" ht="15.75" customHeight="1" spans="11:16">
      <c r="K4231" s="64"/>
      <c r="L4231" s="64"/>
      <c r="M4231" s="64"/>
      <c r="O4231" s="64"/>
      <c r="P4231" s="65"/>
    </row>
    <row r="4232" s="5" customFormat="1" ht="15.75" customHeight="1" spans="11:16">
      <c r="K4232" s="64"/>
      <c r="L4232" s="64"/>
      <c r="M4232" s="64"/>
      <c r="O4232" s="64"/>
      <c r="P4232" s="65"/>
    </row>
    <row r="4233" s="5" customFormat="1" ht="15.75" customHeight="1" spans="11:16">
      <c r="K4233" s="64"/>
      <c r="L4233" s="64"/>
      <c r="M4233" s="64"/>
      <c r="O4233" s="64"/>
      <c r="P4233" s="65"/>
    </row>
    <row r="4234" s="5" customFormat="1" ht="15.75" customHeight="1" spans="11:16">
      <c r="K4234" s="64"/>
      <c r="L4234" s="64"/>
      <c r="M4234" s="64"/>
      <c r="O4234" s="64"/>
      <c r="P4234" s="65"/>
    </row>
    <row r="4235" s="5" customFormat="1" ht="15.75" customHeight="1" spans="11:16">
      <c r="K4235" s="64"/>
      <c r="L4235" s="64"/>
      <c r="M4235" s="64"/>
      <c r="O4235" s="64"/>
      <c r="P4235" s="65"/>
    </row>
    <row r="4236" s="5" customFormat="1" ht="15.75" customHeight="1" spans="11:16">
      <c r="K4236" s="64"/>
      <c r="L4236" s="64"/>
      <c r="M4236" s="64"/>
      <c r="O4236" s="64"/>
      <c r="P4236" s="65"/>
    </row>
    <row r="4237" s="5" customFormat="1" ht="15.75" customHeight="1" spans="11:16">
      <c r="K4237" s="64"/>
      <c r="L4237" s="64"/>
      <c r="M4237" s="64"/>
      <c r="O4237" s="64"/>
      <c r="P4237" s="65"/>
    </row>
    <row r="4238" s="5" customFormat="1" ht="15.75" customHeight="1" spans="11:16">
      <c r="K4238" s="64"/>
      <c r="L4238" s="64"/>
      <c r="M4238" s="64"/>
      <c r="O4238" s="64"/>
      <c r="P4238" s="65"/>
    </row>
    <row r="4239" s="5" customFormat="1" ht="15.75" customHeight="1" spans="11:16">
      <c r="K4239" s="64"/>
      <c r="L4239" s="64"/>
      <c r="M4239" s="64"/>
      <c r="O4239" s="64"/>
      <c r="P4239" s="65"/>
    </row>
    <row r="4240" s="5" customFormat="1" ht="15.75" customHeight="1" spans="11:16">
      <c r="K4240" s="64"/>
      <c r="L4240" s="64"/>
      <c r="M4240" s="64"/>
      <c r="O4240" s="64"/>
      <c r="P4240" s="65"/>
    </row>
    <row r="4241" s="5" customFormat="1" ht="15.75" customHeight="1" spans="11:16">
      <c r="K4241" s="64"/>
      <c r="L4241" s="64"/>
      <c r="M4241" s="64"/>
      <c r="O4241" s="64"/>
      <c r="P4241" s="65"/>
    </row>
    <row r="4242" s="5" customFormat="1" ht="15.75" customHeight="1" spans="11:16">
      <c r="K4242" s="64"/>
      <c r="L4242" s="64"/>
      <c r="M4242" s="64"/>
      <c r="O4242" s="64"/>
      <c r="P4242" s="65"/>
    </row>
    <row r="4243" s="5" customFormat="1" ht="15.75" customHeight="1" spans="11:16">
      <c r="K4243" s="64"/>
      <c r="L4243" s="64"/>
      <c r="M4243" s="64"/>
      <c r="O4243" s="64"/>
      <c r="P4243" s="65"/>
    </row>
    <row r="4244" s="5" customFormat="1" ht="15.75" customHeight="1" spans="11:16">
      <c r="K4244" s="64"/>
      <c r="L4244" s="64"/>
      <c r="M4244" s="64"/>
      <c r="O4244" s="64"/>
      <c r="P4244" s="65"/>
    </row>
    <row r="4245" s="5" customFormat="1" ht="15.75" customHeight="1" spans="11:16">
      <c r="K4245" s="64"/>
      <c r="L4245" s="64"/>
      <c r="M4245" s="64"/>
      <c r="O4245" s="64"/>
      <c r="P4245" s="65"/>
    </row>
    <row r="4246" s="5" customFormat="1" ht="15.75" customHeight="1" spans="11:16">
      <c r="K4246" s="64"/>
      <c r="L4246" s="64"/>
      <c r="M4246" s="64"/>
      <c r="O4246" s="64"/>
      <c r="P4246" s="65"/>
    </row>
    <row r="4247" s="5" customFormat="1" ht="15.75" customHeight="1" spans="11:16">
      <c r="K4247" s="64"/>
      <c r="L4247" s="64"/>
      <c r="M4247" s="64"/>
      <c r="O4247" s="64"/>
      <c r="P4247" s="65"/>
    </row>
    <row r="4248" s="5" customFormat="1" ht="15.75" customHeight="1" spans="11:16">
      <c r="K4248" s="64"/>
      <c r="L4248" s="64"/>
      <c r="M4248" s="64"/>
      <c r="O4248" s="64"/>
      <c r="P4248" s="65"/>
    </row>
    <row r="4249" s="5" customFormat="1" ht="15.75" customHeight="1" spans="11:16">
      <c r="K4249" s="64"/>
      <c r="L4249" s="64"/>
      <c r="M4249" s="64"/>
      <c r="O4249" s="64"/>
      <c r="P4249" s="65"/>
    </row>
    <row r="4250" s="5" customFormat="1" ht="15.75" customHeight="1" spans="11:16">
      <c r="K4250" s="64"/>
      <c r="L4250" s="64"/>
      <c r="M4250" s="64"/>
      <c r="O4250" s="64"/>
      <c r="P4250" s="65"/>
    </row>
    <row r="4251" s="5" customFormat="1" ht="15.75" customHeight="1" spans="11:16">
      <c r="K4251" s="64"/>
      <c r="L4251" s="64"/>
      <c r="M4251" s="64"/>
      <c r="O4251" s="64"/>
      <c r="P4251" s="65"/>
    </row>
    <row r="4252" s="5" customFormat="1" ht="15.75" customHeight="1" spans="11:16">
      <c r="K4252" s="64"/>
      <c r="L4252" s="64"/>
      <c r="M4252" s="64"/>
      <c r="O4252" s="64"/>
      <c r="P4252" s="65"/>
    </row>
    <row r="4253" s="5" customFormat="1" ht="15.75" customHeight="1" spans="11:16">
      <c r="K4253" s="64"/>
      <c r="L4253" s="64"/>
      <c r="M4253" s="64"/>
      <c r="O4253" s="64"/>
      <c r="P4253" s="65"/>
    </row>
    <row r="4254" s="5" customFormat="1" ht="15.75" customHeight="1" spans="11:16">
      <c r="K4254" s="64"/>
      <c r="L4254" s="64"/>
      <c r="M4254" s="64"/>
      <c r="O4254" s="64"/>
      <c r="P4254" s="65"/>
    </row>
    <row r="4255" s="5" customFormat="1" ht="15.75" customHeight="1" spans="11:16">
      <c r="K4255" s="64"/>
      <c r="L4255" s="64"/>
      <c r="M4255" s="64"/>
      <c r="O4255" s="64"/>
      <c r="P4255" s="65"/>
    </row>
    <row r="4256" s="5" customFormat="1" ht="15.75" customHeight="1" spans="11:16">
      <c r="K4256" s="64"/>
      <c r="L4256" s="64"/>
      <c r="M4256" s="64"/>
      <c r="O4256" s="64"/>
      <c r="P4256" s="65"/>
    </row>
    <row r="4257" s="5" customFormat="1" ht="15.75" customHeight="1" spans="11:16">
      <c r="K4257" s="64"/>
      <c r="L4257" s="64"/>
      <c r="M4257" s="64"/>
      <c r="O4257" s="64"/>
      <c r="P4257" s="65"/>
    </row>
    <row r="4258" s="5" customFormat="1" ht="15.75" customHeight="1" spans="11:16">
      <c r="K4258" s="64"/>
      <c r="L4258" s="64"/>
      <c r="M4258" s="64"/>
      <c r="O4258" s="64"/>
      <c r="P4258" s="65"/>
    </row>
    <row r="4259" s="5" customFormat="1" ht="15.75" customHeight="1" spans="11:16">
      <c r="K4259" s="64"/>
      <c r="L4259" s="64"/>
      <c r="M4259" s="64"/>
      <c r="O4259" s="64"/>
      <c r="P4259" s="65"/>
    </row>
    <row r="4260" s="5" customFormat="1" ht="15.75" customHeight="1" spans="11:16">
      <c r="K4260" s="64"/>
      <c r="L4260" s="64"/>
      <c r="M4260" s="64"/>
      <c r="O4260" s="64"/>
      <c r="P4260" s="65"/>
    </row>
    <row r="4261" s="5" customFormat="1" ht="15.75" customHeight="1" spans="11:16">
      <c r="K4261" s="64"/>
      <c r="L4261" s="64"/>
      <c r="M4261" s="64"/>
      <c r="O4261" s="64"/>
      <c r="P4261" s="65"/>
    </row>
    <row r="4262" s="5" customFormat="1" ht="15.75" customHeight="1" spans="11:16">
      <c r="K4262" s="64"/>
      <c r="L4262" s="64"/>
      <c r="M4262" s="64"/>
      <c r="O4262" s="64"/>
      <c r="P4262" s="65"/>
    </row>
    <row r="4263" s="5" customFormat="1" ht="15.75" customHeight="1" spans="11:16">
      <c r="K4263" s="64"/>
      <c r="L4263" s="64"/>
      <c r="M4263" s="64"/>
      <c r="O4263" s="64"/>
      <c r="P4263" s="65"/>
    </row>
    <row r="4264" s="5" customFormat="1" ht="15.75" customHeight="1" spans="11:16">
      <c r="K4264" s="64"/>
      <c r="L4264" s="64"/>
      <c r="M4264" s="64"/>
      <c r="O4264" s="64"/>
      <c r="P4264" s="65"/>
    </row>
    <row r="4265" s="5" customFormat="1" ht="15.75" customHeight="1" spans="11:16">
      <c r="K4265" s="64"/>
      <c r="L4265" s="64"/>
      <c r="M4265" s="64"/>
      <c r="O4265" s="64"/>
      <c r="P4265" s="65"/>
    </row>
    <row r="4266" s="5" customFormat="1" ht="15.75" customHeight="1" spans="11:16">
      <c r="K4266" s="64"/>
      <c r="L4266" s="64"/>
      <c r="M4266" s="64"/>
      <c r="O4266" s="64"/>
      <c r="P4266" s="65"/>
    </row>
    <row r="4267" s="5" customFormat="1" ht="15.75" customHeight="1" spans="11:16">
      <c r="K4267" s="64"/>
      <c r="L4267" s="64"/>
      <c r="M4267" s="64"/>
      <c r="O4267" s="64"/>
      <c r="P4267" s="65"/>
    </row>
    <row r="4268" s="5" customFormat="1" ht="15.75" customHeight="1" spans="11:16">
      <c r="K4268" s="64"/>
      <c r="L4268" s="64"/>
      <c r="M4268" s="64"/>
      <c r="O4268" s="64"/>
      <c r="P4268" s="65"/>
    </row>
    <row r="4269" s="5" customFormat="1" ht="15.75" customHeight="1" spans="11:16">
      <c r="K4269" s="64"/>
      <c r="L4269" s="64"/>
      <c r="M4269" s="64"/>
      <c r="O4269" s="64"/>
      <c r="P4269" s="65"/>
    </row>
    <row r="4270" s="5" customFormat="1" ht="15.75" customHeight="1" spans="11:16">
      <c r="K4270" s="64"/>
      <c r="L4270" s="64"/>
      <c r="M4270" s="64"/>
      <c r="O4270" s="64"/>
      <c r="P4270" s="65"/>
    </row>
    <row r="4271" s="5" customFormat="1" ht="15.75" customHeight="1" spans="11:16">
      <c r="K4271" s="64"/>
      <c r="L4271" s="64"/>
      <c r="M4271" s="64"/>
      <c r="O4271" s="64"/>
      <c r="P4271" s="65"/>
    </row>
    <row r="4272" s="5" customFormat="1" ht="15.75" customHeight="1" spans="11:16">
      <c r="K4272" s="64"/>
      <c r="L4272" s="64"/>
      <c r="M4272" s="64"/>
      <c r="O4272" s="64"/>
      <c r="P4272" s="65"/>
    </row>
    <row r="4273" s="5" customFormat="1" ht="15.75" customHeight="1" spans="11:16">
      <c r="K4273" s="64"/>
      <c r="L4273" s="64"/>
      <c r="M4273" s="64"/>
      <c r="O4273" s="64"/>
      <c r="P4273" s="65"/>
    </row>
    <row r="4274" s="5" customFormat="1" ht="15.75" customHeight="1" spans="11:16">
      <c r="K4274" s="64"/>
      <c r="L4274" s="64"/>
      <c r="M4274" s="64"/>
      <c r="O4274" s="64"/>
      <c r="P4274" s="65"/>
    </row>
    <row r="4275" s="5" customFormat="1" ht="15.75" customHeight="1" spans="11:16">
      <c r="K4275" s="64"/>
      <c r="L4275" s="64"/>
      <c r="M4275" s="64"/>
      <c r="O4275" s="64"/>
      <c r="P4275" s="65"/>
    </row>
    <row r="4276" s="5" customFormat="1" ht="15.75" customHeight="1" spans="11:16">
      <c r="K4276" s="64"/>
      <c r="L4276" s="64"/>
      <c r="M4276" s="64"/>
      <c r="O4276" s="64"/>
      <c r="P4276" s="65"/>
    </row>
    <row r="4277" s="5" customFormat="1" ht="15.75" customHeight="1" spans="11:16">
      <c r="K4277" s="64"/>
      <c r="L4277" s="64"/>
      <c r="M4277" s="64"/>
      <c r="O4277" s="64"/>
      <c r="P4277" s="65"/>
    </row>
    <row r="4278" s="5" customFormat="1" ht="15.75" customHeight="1" spans="11:16">
      <c r="K4278" s="64"/>
      <c r="L4278" s="64"/>
      <c r="M4278" s="64"/>
      <c r="O4278" s="64"/>
      <c r="P4278" s="65"/>
    </row>
    <row r="4279" s="5" customFormat="1" ht="15.75" customHeight="1" spans="11:16">
      <c r="K4279" s="64"/>
      <c r="L4279" s="64"/>
      <c r="M4279" s="64"/>
      <c r="O4279" s="64"/>
      <c r="P4279" s="65"/>
    </row>
    <row r="4280" s="5" customFormat="1" ht="15.75" customHeight="1" spans="11:16">
      <c r="K4280" s="64"/>
      <c r="L4280" s="64"/>
      <c r="M4280" s="64"/>
      <c r="O4280" s="64"/>
      <c r="P4280" s="65"/>
    </row>
    <row r="4281" s="5" customFormat="1" ht="15.75" customHeight="1" spans="11:16">
      <c r="K4281" s="64"/>
      <c r="L4281" s="64"/>
      <c r="M4281" s="64"/>
      <c r="O4281" s="64"/>
      <c r="P4281" s="65"/>
    </row>
    <row r="4282" s="5" customFormat="1" ht="15.75" customHeight="1" spans="11:16">
      <c r="K4282" s="64"/>
      <c r="L4282" s="64"/>
      <c r="M4282" s="64"/>
      <c r="O4282" s="64"/>
      <c r="P4282" s="65"/>
    </row>
    <row r="4283" s="5" customFormat="1" ht="15.75" customHeight="1" spans="11:16">
      <c r="K4283" s="64"/>
      <c r="L4283" s="64"/>
      <c r="M4283" s="64"/>
      <c r="O4283" s="64"/>
      <c r="P4283" s="65"/>
    </row>
    <row r="4284" s="5" customFormat="1" ht="15.75" customHeight="1" spans="11:16">
      <c r="K4284" s="64"/>
      <c r="L4284" s="64"/>
      <c r="M4284" s="64"/>
      <c r="O4284" s="64"/>
      <c r="P4284" s="65"/>
    </row>
    <row r="4285" s="5" customFormat="1" ht="15.75" customHeight="1" spans="11:16">
      <c r="K4285" s="64"/>
      <c r="L4285" s="64"/>
      <c r="M4285" s="64"/>
      <c r="O4285" s="64"/>
      <c r="P4285" s="65"/>
    </row>
    <row r="4286" s="5" customFormat="1" ht="15.75" customHeight="1" spans="11:16">
      <c r="K4286" s="64"/>
      <c r="L4286" s="64"/>
      <c r="M4286" s="64"/>
      <c r="O4286" s="64"/>
      <c r="P4286" s="65"/>
    </row>
    <row r="4287" s="5" customFormat="1" ht="15.75" customHeight="1" spans="11:16">
      <c r="K4287" s="64"/>
      <c r="L4287" s="64"/>
      <c r="M4287" s="64"/>
      <c r="O4287" s="64"/>
      <c r="P4287" s="65"/>
    </row>
    <row r="4288" s="5" customFormat="1" ht="15.75" customHeight="1" spans="11:16">
      <c r="K4288" s="64"/>
      <c r="L4288" s="64"/>
      <c r="M4288" s="64"/>
      <c r="O4288" s="64"/>
      <c r="P4288" s="65"/>
    </row>
    <row r="4289" s="5" customFormat="1" ht="15.75" customHeight="1" spans="11:16">
      <c r="K4289" s="64"/>
      <c r="L4289" s="64"/>
      <c r="M4289" s="64"/>
      <c r="O4289" s="64"/>
      <c r="P4289" s="65"/>
    </row>
    <row r="4290" s="5" customFormat="1" ht="15.75" customHeight="1" spans="11:16">
      <c r="K4290" s="64"/>
      <c r="L4290" s="64"/>
      <c r="M4290" s="64"/>
      <c r="O4290" s="64"/>
      <c r="P4290" s="65"/>
    </row>
    <row r="4291" s="5" customFormat="1" ht="15.75" customHeight="1" spans="11:16">
      <c r="K4291" s="64"/>
      <c r="L4291" s="64"/>
      <c r="M4291" s="64"/>
      <c r="O4291" s="64"/>
      <c r="P4291" s="65"/>
    </row>
    <row r="4292" s="5" customFormat="1" ht="15.75" customHeight="1" spans="11:16">
      <c r="K4292" s="64"/>
      <c r="L4292" s="64"/>
      <c r="M4292" s="64"/>
      <c r="O4292" s="64"/>
      <c r="P4292" s="65"/>
    </row>
    <row r="4293" s="5" customFormat="1" ht="15.75" customHeight="1" spans="11:16">
      <c r="K4293" s="64"/>
      <c r="L4293" s="64"/>
      <c r="M4293" s="64"/>
      <c r="O4293" s="64"/>
      <c r="P4293" s="65"/>
    </row>
    <row r="4294" s="5" customFormat="1" ht="15.75" customHeight="1" spans="11:16">
      <c r="K4294" s="64"/>
      <c r="L4294" s="64"/>
      <c r="M4294" s="64"/>
      <c r="O4294" s="64"/>
      <c r="P4294" s="65"/>
    </row>
    <row r="4295" s="5" customFormat="1" ht="15.75" customHeight="1" spans="11:16">
      <c r="K4295" s="64"/>
      <c r="L4295" s="64"/>
      <c r="M4295" s="64"/>
      <c r="O4295" s="64"/>
      <c r="P4295" s="65"/>
    </row>
    <row r="4296" s="5" customFormat="1" ht="15.75" customHeight="1" spans="11:16">
      <c r="K4296" s="64"/>
      <c r="L4296" s="64"/>
      <c r="M4296" s="64"/>
      <c r="O4296" s="64"/>
      <c r="P4296" s="65"/>
    </row>
    <row r="4297" s="5" customFormat="1" ht="15.75" customHeight="1" spans="11:16">
      <c r="K4297" s="64"/>
      <c r="L4297" s="64"/>
      <c r="M4297" s="64"/>
      <c r="O4297" s="64"/>
      <c r="P4297" s="65"/>
    </row>
    <row r="4298" s="5" customFormat="1" ht="15.75" customHeight="1" spans="11:16">
      <c r="K4298" s="64"/>
      <c r="L4298" s="64"/>
      <c r="M4298" s="64"/>
      <c r="O4298" s="64"/>
      <c r="P4298" s="65"/>
    </row>
    <row r="4299" s="5" customFormat="1" ht="15.75" customHeight="1" spans="11:16">
      <c r="K4299" s="64"/>
      <c r="L4299" s="64"/>
      <c r="M4299" s="64"/>
      <c r="O4299" s="64"/>
      <c r="P4299" s="65"/>
    </row>
    <row r="4300" s="5" customFormat="1" ht="15.75" customHeight="1" spans="11:16">
      <c r="K4300" s="64"/>
      <c r="L4300" s="64"/>
      <c r="M4300" s="64"/>
      <c r="O4300" s="64"/>
      <c r="P4300" s="65"/>
    </row>
    <row r="4301" s="5" customFormat="1" ht="15.75" customHeight="1" spans="11:16">
      <c r="K4301" s="64"/>
      <c r="L4301" s="64"/>
      <c r="M4301" s="64"/>
      <c r="O4301" s="64"/>
      <c r="P4301" s="65"/>
    </row>
    <row r="4302" s="5" customFormat="1" ht="15.75" customHeight="1" spans="11:16">
      <c r="K4302" s="64"/>
      <c r="L4302" s="64"/>
      <c r="M4302" s="64"/>
      <c r="O4302" s="64"/>
      <c r="P4302" s="65"/>
    </row>
    <row r="4303" s="5" customFormat="1" ht="15.75" customHeight="1" spans="11:16">
      <c r="K4303" s="64"/>
      <c r="L4303" s="64"/>
      <c r="M4303" s="64"/>
      <c r="O4303" s="64"/>
      <c r="P4303" s="65"/>
    </row>
    <row r="4304" s="5" customFormat="1" ht="15.75" customHeight="1" spans="11:16">
      <c r="K4304" s="64"/>
      <c r="L4304" s="64"/>
      <c r="M4304" s="64"/>
      <c r="O4304" s="64"/>
      <c r="P4304" s="65"/>
    </row>
    <row r="4305" s="5" customFormat="1" ht="15.75" customHeight="1" spans="11:16">
      <c r="K4305" s="64"/>
      <c r="L4305" s="64"/>
      <c r="M4305" s="64"/>
      <c r="O4305" s="64"/>
      <c r="P4305" s="65"/>
    </row>
    <row r="4306" s="5" customFormat="1" ht="15.75" customHeight="1" spans="11:16">
      <c r="K4306" s="64"/>
      <c r="L4306" s="64"/>
      <c r="M4306" s="64"/>
      <c r="O4306" s="64"/>
      <c r="P4306" s="65"/>
    </row>
    <row r="4307" s="5" customFormat="1" ht="15.75" customHeight="1" spans="11:16">
      <c r="K4307" s="64"/>
      <c r="L4307" s="64"/>
      <c r="M4307" s="64"/>
      <c r="O4307" s="64"/>
      <c r="P4307" s="65"/>
    </row>
    <row r="4308" s="5" customFormat="1" ht="15.75" customHeight="1" spans="11:16">
      <c r="K4308" s="64"/>
      <c r="L4308" s="64"/>
      <c r="M4308" s="64"/>
      <c r="O4308" s="64"/>
      <c r="P4308" s="65"/>
    </row>
    <row r="4309" s="5" customFormat="1" ht="15.75" customHeight="1" spans="11:16">
      <c r="K4309" s="64"/>
      <c r="L4309" s="64"/>
      <c r="M4309" s="64"/>
      <c r="O4309" s="64"/>
      <c r="P4309" s="65"/>
    </row>
    <row r="4310" s="5" customFormat="1" ht="15.75" customHeight="1" spans="11:16">
      <c r="K4310" s="64"/>
      <c r="L4310" s="64"/>
      <c r="M4310" s="64"/>
      <c r="O4310" s="64"/>
      <c r="P4310" s="65"/>
    </row>
    <row r="4311" s="5" customFormat="1" ht="15.75" customHeight="1" spans="11:16">
      <c r="K4311" s="64"/>
      <c r="L4311" s="64"/>
      <c r="M4311" s="64"/>
      <c r="O4311" s="64"/>
      <c r="P4311" s="65"/>
    </row>
    <row r="4312" s="5" customFormat="1" ht="15.75" customHeight="1" spans="11:16">
      <c r="K4312" s="64"/>
      <c r="L4312" s="64"/>
      <c r="M4312" s="64"/>
      <c r="O4312" s="64"/>
      <c r="P4312" s="65"/>
    </row>
    <row r="4313" s="5" customFormat="1" ht="15.75" customHeight="1" spans="11:16">
      <c r="K4313" s="64"/>
      <c r="L4313" s="64"/>
      <c r="M4313" s="64"/>
      <c r="O4313" s="64"/>
      <c r="P4313" s="65"/>
    </row>
    <row r="4314" s="5" customFormat="1" ht="15.75" customHeight="1" spans="11:16">
      <c r="K4314" s="64"/>
      <c r="L4314" s="64"/>
      <c r="M4314" s="64"/>
      <c r="O4314" s="64"/>
      <c r="P4314" s="65"/>
    </row>
    <row r="4315" s="5" customFormat="1" ht="15.75" customHeight="1" spans="11:16">
      <c r="K4315" s="64"/>
      <c r="L4315" s="64"/>
      <c r="M4315" s="64"/>
      <c r="O4315" s="64"/>
      <c r="P4315" s="65"/>
    </row>
    <row r="4316" s="5" customFormat="1" ht="15.75" customHeight="1" spans="11:16">
      <c r="K4316" s="64"/>
      <c r="L4316" s="64"/>
      <c r="M4316" s="64"/>
      <c r="O4316" s="64"/>
      <c r="P4316" s="65"/>
    </row>
    <row r="4317" s="5" customFormat="1" ht="15.75" customHeight="1" spans="11:16">
      <c r="K4317" s="64"/>
      <c r="L4317" s="64"/>
      <c r="M4317" s="64"/>
      <c r="O4317" s="64"/>
      <c r="P4317" s="65"/>
    </row>
    <row r="4318" s="5" customFormat="1" ht="15.75" customHeight="1" spans="11:16">
      <c r="K4318" s="64"/>
      <c r="L4318" s="64"/>
      <c r="M4318" s="64"/>
      <c r="O4318" s="64"/>
      <c r="P4318" s="65"/>
    </row>
    <row r="4319" s="5" customFormat="1" ht="15.75" customHeight="1" spans="11:16">
      <c r="K4319" s="64"/>
      <c r="L4319" s="64"/>
      <c r="M4319" s="64"/>
      <c r="O4319" s="64"/>
      <c r="P4319" s="65"/>
    </row>
    <row r="4320" s="5" customFormat="1" ht="15.75" customHeight="1" spans="11:16">
      <c r="K4320" s="64"/>
      <c r="L4320" s="64"/>
      <c r="M4320" s="64"/>
      <c r="O4320" s="64"/>
      <c r="P4320" s="65"/>
    </row>
    <row r="4321" s="5" customFormat="1" ht="15.75" customHeight="1" spans="11:16">
      <c r="K4321" s="64"/>
      <c r="L4321" s="64"/>
      <c r="M4321" s="64"/>
      <c r="O4321" s="64"/>
      <c r="P4321" s="65"/>
    </row>
    <row r="4322" s="5" customFormat="1" ht="15.75" customHeight="1" spans="11:16">
      <c r="K4322" s="64"/>
      <c r="L4322" s="64"/>
      <c r="M4322" s="64"/>
      <c r="O4322" s="64"/>
      <c r="P4322" s="65"/>
    </row>
    <row r="4323" s="5" customFormat="1" ht="15.75" customHeight="1" spans="11:16">
      <c r="K4323" s="64"/>
      <c r="L4323" s="64"/>
      <c r="M4323" s="64"/>
      <c r="O4323" s="64"/>
      <c r="P4323" s="65"/>
    </row>
    <row r="4324" s="5" customFormat="1" ht="15.75" customHeight="1" spans="11:16">
      <c r="K4324" s="64"/>
      <c r="L4324" s="64"/>
      <c r="M4324" s="64"/>
      <c r="O4324" s="64"/>
      <c r="P4324" s="65"/>
    </row>
    <row r="4325" s="5" customFormat="1" ht="15.75" customHeight="1" spans="11:16">
      <c r="K4325" s="64"/>
      <c r="L4325" s="64"/>
      <c r="M4325" s="64"/>
      <c r="O4325" s="64"/>
      <c r="P4325" s="65"/>
    </row>
    <row r="4326" s="5" customFormat="1" ht="15.75" customHeight="1" spans="11:16">
      <c r="K4326" s="64"/>
      <c r="L4326" s="64"/>
      <c r="M4326" s="64"/>
      <c r="O4326" s="64"/>
      <c r="P4326" s="65"/>
    </row>
    <row r="4327" s="5" customFormat="1" ht="15.75" customHeight="1" spans="11:16">
      <c r="K4327" s="64"/>
      <c r="L4327" s="64"/>
      <c r="M4327" s="64"/>
      <c r="O4327" s="64"/>
      <c r="P4327" s="65"/>
    </row>
    <row r="4328" s="5" customFormat="1" ht="15.75" customHeight="1" spans="11:16">
      <c r="K4328" s="64"/>
      <c r="L4328" s="64"/>
      <c r="M4328" s="64"/>
      <c r="O4328" s="64"/>
      <c r="P4328" s="65"/>
    </row>
    <row r="4329" s="5" customFormat="1" ht="15.75" customHeight="1" spans="11:16">
      <c r="K4329" s="64"/>
      <c r="L4329" s="64"/>
      <c r="M4329" s="64"/>
      <c r="O4329" s="64"/>
      <c r="P4329" s="65"/>
    </row>
    <row r="4330" s="5" customFormat="1" ht="15.75" customHeight="1" spans="11:16">
      <c r="K4330" s="64"/>
      <c r="L4330" s="64"/>
      <c r="M4330" s="64"/>
      <c r="O4330" s="64"/>
      <c r="P4330" s="65"/>
    </row>
    <row r="4331" s="5" customFormat="1" ht="15.75" customHeight="1" spans="11:16">
      <c r="K4331" s="64"/>
      <c r="L4331" s="64"/>
      <c r="M4331" s="64"/>
      <c r="O4331" s="64"/>
      <c r="P4331" s="65"/>
    </row>
    <row r="4332" s="5" customFormat="1" ht="15.75" customHeight="1" spans="11:16">
      <c r="K4332" s="64"/>
      <c r="L4332" s="64"/>
      <c r="M4332" s="64"/>
      <c r="O4332" s="64"/>
      <c r="P4332" s="65"/>
    </row>
    <row r="4333" s="5" customFormat="1" ht="15.75" customHeight="1" spans="11:16">
      <c r="K4333" s="64"/>
      <c r="L4333" s="64"/>
      <c r="M4333" s="64"/>
      <c r="O4333" s="64"/>
      <c r="P4333" s="65"/>
    </row>
    <row r="4334" s="5" customFormat="1" ht="15.75" customHeight="1" spans="11:16">
      <c r="K4334" s="64"/>
      <c r="L4334" s="64"/>
      <c r="M4334" s="64"/>
      <c r="O4334" s="64"/>
      <c r="P4334" s="65"/>
    </row>
    <row r="4335" s="5" customFormat="1" ht="15.75" customHeight="1" spans="11:16">
      <c r="K4335" s="64"/>
      <c r="L4335" s="64"/>
      <c r="M4335" s="64"/>
      <c r="O4335" s="64"/>
      <c r="P4335" s="65"/>
    </row>
    <row r="4336" s="5" customFormat="1" ht="15.75" customHeight="1" spans="11:16">
      <c r="K4336" s="64"/>
      <c r="L4336" s="64"/>
      <c r="M4336" s="64"/>
      <c r="O4336" s="64"/>
      <c r="P4336" s="65"/>
    </row>
    <row r="4337" s="5" customFormat="1" ht="15.75" customHeight="1" spans="11:16">
      <c r="K4337" s="64"/>
      <c r="L4337" s="64"/>
      <c r="M4337" s="64"/>
      <c r="O4337" s="64"/>
      <c r="P4337" s="65"/>
    </row>
    <row r="4338" s="5" customFormat="1" ht="15.75" customHeight="1" spans="11:16">
      <c r="K4338" s="64"/>
      <c r="L4338" s="64"/>
      <c r="M4338" s="64"/>
      <c r="O4338" s="64"/>
      <c r="P4338" s="65"/>
    </row>
    <row r="4339" s="5" customFormat="1" ht="15.75" customHeight="1" spans="11:16">
      <c r="K4339" s="64"/>
      <c r="L4339" s="64"/>
      <c r="M4339" s="64"/>
      <c r="O4339" s="64"/>
      <c r="P4339" s="65"/>
    </row>
    <row r="4340" s="5" customFormat="1" ht="15.75" customHeight="1" spans="11:16">
      <c r="K4340" s="64"/>
      <c r="L4340" s="64"/>
      <c r="M4340" s="64"/>
      <c r="O4340" s="64"/>
      <c r="P4340" s="65"/>
    </row>
    <row r="4341" s="5" customFormat="1" ht="15.75" customHeight="1" spans="11:16">
      <c r="K4341" s="64"/>
      <c r="L4341" s="64"/>
      <c r="M4341" s="64"/>
      <c r="O4341" s="64"/>
      <c r="P4341" s="65"/>
    </row>
    <row r="4342" s="5" customFormat="1" ht="15.75" customHeight="1" spans="11:16">
      <c r="K4342" s="64"/>
      <c r="L4342" s="64"/>
      <c r="M4342" s="64"/>
      <c r="O4342" s="64"/>
      <c r="P4342" s="65"/>
    </row>
    <row r="4343" s="5" customFormat="1" ht="15.75" customHeight="1" spans="11:16">
      <c r="K4343" s="64"/>
      <c r="L4343" s="64"/>
      <c r="M4343" s="64"/>
      <c r="O4343" s="64"/>
      <c r="P4343" s="65"/>
    </row>
    <row r="4344" s="5" customFormat="1" ht="15.75" customHeight="1" spans="11:16">
      <c r="K4344" s="64"/>
      <c r="L4344" s="64"/>
      <c r="M4344" s="64"/>
      <c r="O4344" s="64"/>
      <c r="P4344" s="65"/>
    </row>
    <row r="4345" s="5" customFormat="1" ht="15.75" customHeight="1" spans="11:16">
      <c r="K4345" s="64"/>
      <c r="L4345" s="64"/>
      <c r="M4345" s="64"/>
      <c r="O4345" s="64"/>
      <c r="P4345" s="65"/>
    </row>
    <row r="4346" s="5" customFormat="1" ht="15.75" customHeight="1" spans="11:16">
      <c r="K4346" s="64"/>
      <c r="L4346" s="64"/>
      <c r="M4346" s="64"/>
      <c r="O4346" s="64"/>
      <c r="P4346" s="65"/>
    </row>
    <row r="4347" s="5" customFormat="1" ht="15.75" customHeight="1" spans="11:16">
      <c r="K4347" s="64"/>
      <c r="L4347" s="64"/>
      <c r="M4347" s="64"/>
      <c r="O4347" s="64"/>
      <c r="P4347" s="65"/>
    </row>
    <row r="4348" s="5" customFormat="1" ht="15.75" customHeight="1" spans="11:16">
      <c r="K4348" s="64"/>
      <c r="L4348" s="64"/>
      <c r="M4348" s="64"/>
      <c r="O4348" s="64"/>
      <c r="P4348" s="65"/>
    </row>
    <row r="4349" s="5" customFormat="1" ht="15.75" customHeight="1" spans="11:16">
      <c r="K4349" s="64"/>
      <c r="L4349" s="64"/>
      <c r="M4349" s="64"/>
      <c r="O4349" s="64"/>
      <c r="P4349" s="65"/>
    </row>
    <row r="4350" s="5" customFormat="1" ht="15.75" customHeight="1" spans="11:16">
      <c r="K4350" s="64"/>
      <c r="L4350" s="64"/>
      <c r="M4350" s="64"/>
      <c r="O4350" s="64"/>
      <c r="P4350" s="65"/>
    </row>
    <row r="4351" s="5" customFormat="1" ht="15.75" customHeight="1" spans="11:16">
      <c r="K4351" s="64"/>
      <c r="L4351" s="64"/>
      <c r="M4351" s="64"/>
      <c r="O4351" s="64"/>
      <c r="P4351" s="65"/>
    </row>
    <row r="4352" s="5" customFormat="1" ht="15.75" customHeight="1" spans="11:16">
      <c r="K4352" s="64"/>
      <c r="L4352" s="64"/>
      <c r="M4352" s="64"/>
      <c r="O4352" s="64"/>
      <c r="P4352" s="65"/>
    </row>
    <row r="4353" s="5" customFormat="1" ht="15.75" customHeight="1" spans="11:16">
      <c r="K4353" s="64"/>
      <c r="L4353" s="64"/>
      <c r="M4353" s="64"/>
      <c r="O4353" s="64"/>
      <c r="P4353" s="65"/>
    </row>
    <row r="4354" s="5" customFormat="1" ht="15.75" customHeight="1" spans="11:16">
      <c r="K4354" s="64"/>
      <c r="L4354" s="64"/>
      <c r="M4354" s="64"/>
      <c r="O4354" s="64"/>
      <c r="P4354" s="65"/>
    </row>
    <row r="4355" s="5" customFormat="1" ht="15.75" customHeight="1" spans="11:16">
      <c r="K4355" s="64"/>
      <c r="L4355" s="64"/>
      <c r="M4355" s="64"/>
      <c r="O4355" s="64"/>
      <c r="P4355" s="65"/>
    </row>
    <row r="4356" s="5" customFormat="1" ht="15.75" customHeight="1" spans="11:16">
      <c r="K4356" s="64"/>
      <c r="L4356" s="64"/>
      <c r="M4356" s="64"/>
      <c r="O4356" s="64"/>
      <c r="P4356" s="65"/>
    </row>
    <row r="4357" s="5" customFormat="1" ht="15.75" customHeight="1" spans="11:16">
      <c r="K4357" s="64"/>
      <c r="L4357" s="64"/>
      <c r="M4357" s="64"/>
      <c r="O4357" s="64"/>
      <c r="P4357" s="65"/>
    </row>
    <row r="4358" s="5" customFormat="1" ht="15.75" customHeight="1" spans="11:16">
      <c r="K4358" s="64"/>
      <c r="L4358" s="64"/>
      <c r="M4358" s="64"/>
      <c r="O4358" s="64"/>
      <c r="P4358" s="65"/>
    </row>
    <row r="4359" s="5" customFormat="1" ht="15.75" customHeight="1" spans="11:16">
      <c r="K4359" s="64"/>
      <c r="L4359" s="64"/>
      <c r="M4359" s="64"/>
      <c r="O4359" s="64"/>
      <c r="P4359" s="65"/>
    </row>
    <row r="4360" s="5" customFormat="1" ht="15.75" customHeight="1" spans="11:16">
      <c r="K4360" s="64"/>
      <c r="L4360" s="64"/>
      <c r="M4360" s="64"/>
      <c r="O4360" s="64"/>
      <c r="P4360" s="65"/>
    </row>
    <row r="4361" s="5" customFormat="1" ht="15.75" customHeight="1" spans="11:16">
      <c r="K4361" s="64"/>
      <c r="L4361" s="64"/>
      <c r="M4361" s="64"/>
      <c r="O4361" s="64"/>
      <c r="P4361" s="65"/>
    </row>
    <row r="4362" s="5" customFormat="1" ht="15.75" customHeight="1" spans="11:16">
      <c r="K4362" s="64"/>
      <c r="L4362" s="64"/>
      <c r="M4362" s="64"/>
      <c r="O4362" s="64"/>
      <c r="P4362" s="65"/>
    </row>
    <row r="4363" s="5" customFormat="1" ht="15.75" customHeight="1" spans="11:16">
      <c r="K4363" s="64"/>
      <c r="L4363" s="64"/>
      <c r="M4363" s="64"/>
      <c r="O4363" s="64"/>
      <c r="P4363" s="65"/>
    </row>
    <row r="4364" s="5" customFormat="1" ht="15.75" customHeight="1" spans="11:16">
      <c r="K4364" s="64"/>
      <c r="L4364" s="64"/>
      <c r="M4364" s="64"/>
      <c r="O4364" s="64"/>
      <c r="P4364" s="65"/>
    </row>
    <row r="4365" s="5" customFormat="1" ht="15.75" customHeight="1" spans="11:16">
      <c r="K4365" s="64"/>
      <c r="L4365" s="64"/>
      <c r="M4365" s="64"/>
      <c r="O4365" s="64"/>
      <c r="P4365" s="65"/>
    </row>
    <row r="4366" s="5" customFormat="1" ht="15.75" customHeight="1" spans="11:16">
      <c r="K4366" s="64"/>
      <c r="L4366" s="64"/>
      <c r="M4366" s="64"/>
      <c r="O4366" s="64"/>
      <c r="P4366" s="65"/>
    </row>
    <row r="4367" s="5" customFormat="1" ht="15.75" customHeight="1" spans="11:16">
      <c r="K4367" s="64"/>
      <c r="L4367" s="64"/>
      <c r="M4367" s="64"/>
      <c r="O4367" s="64"/>
      <c r="P4367" s="65"/>
    </row>
    <row r="4368" s="5" customFormat="1" ht="15.75" customHeight="1" spans="11:16">
      <c r="K4368" s="64"/>
      <c r="L4368" s="64"/>
      <c r="M4368" s="64"/>
      <c r="O4368" s="64"/>
      <c r="P4368" s="65"/>
    </row>
    <row r="4369" s="5" customFormat="1" ht="15.75" customHeight="1" spans="11:16">
      <c r="K4369" s="64"/>
      <c r="L4369" s="64"/>
      <c r="M4369" s="64"/>
      <c r="O4369" s="64"/>
      <c r="P4369" s="65"/>
    </row>
    <row r="4370" s="5" customFormat="1" ht="15.75" customHeight="1" spans="11:16">
      <c r="K4370" s="64"/>
      <c r="L4370" s="64"/>
      <c r="M4370" s="64"/>
      <c r="O4370" s="64"/>
      <c r="P4370" s="65"/>
    </row>
    <row r="4371" s="5" customFormat="1" ht="15.75" customHeight="1" spans="11:16">
      <c r="K4371" s="64"/>
      <c r="L4371" s="64"/>
      <c r="M4371" s="64"/>
      <c r="O4371" s="64"/>
      <c r="P4371" s="65"/>
    </row>
    <row r="4372" s="5" customFormat="1" ht="15.75" customHeight="1" spans="11:16">
      <c r="K4372" s="64"/>
      <c r="L4372" s="64"/>
      <c r="M4372" s="64"/>
      <c r="O4372" s="64"/>
      <c r="P4372" s="65"/>
    </row>
    <row r="4373" s="5" customFormat="1" ht="15.75" customHeight="1" spans="11:16">
      <c r="K4373" s="64"/>
      <c r="L4373" s="64"/>
      <c r="M4373" s="64"/>
      <c r="O4373" s="64"/>
      <c r="P4373" s="65"/>
    </row>
    <row r="4374" s="5" customFormat="1" ht="15.75" customHeight="1" spans="11:16">
      <c r="K4374" s="64"/>
      <c r="L4374" s="64"/>
      <c r="M4374" s="64"/>
      <c r="O4374" s="64"/>
      <c r="P4374" s="65"/>
    </row>
    <row r="4375" s="5" customFormat="1" ht="15.75" customHeight="1" spans="11:16">
      <c r="K4375" s="64"/>
      <c r="L4375" s="64"/>
      <c r="M4375" s="64"/>
      <c r="O4375" s="64"/>
      <c r="P4375" s="65"/>
    </row>
    <row r="4376" s="5" customFormat="1" ht="15.75" customHeight="1" spans="11:16">
      <c r="K4376" s="64"/>
      <c r="L4376" s="64"/>
      <c r="M4376" s="64"/>
      <c r="O4376" s="64"/>
      <c r="P4376" s="65"/>
    </row>
    <row r="4377" s="5" customFormat="1" ht="15.75" customHeight="1" spans="11:16">
      <c r="K4377" s="64"/>
      <c r="L4377" s="64"/>
      <c r="M4377" s="64"/>
      <c r="O4377" s="64"/>
      <c r="P4377" s="65"/>
    </row>
    <row r="4378" s="5" customFormat="1" ht="15.75" customHeight="1" spans="11:16">
      <c r="K4378" s="64"/>
      <c r="L4378" s="64"/>
      <c r="M4378" s="64"/>
      <c r="O4378" s="64"/>
      <c r="P4378" s="65"/>
    </row>
    <row r="4379" s="5" customFormat="1" ht="15.75" customHeight="1" spans="11:16">
      <c r="K4379" s="64"/>
      <c r="L4379" s="64"/>
      <c r="M4379" s="64"/>
      <c r="O4379" s="64"/>
      <c r="P4379" s="65"/>
    </row>
    <row r="4380" s="5" customFormat="1" ht="15.75" customHeight="1" spans="11:16">
      <c r="K4380" s="64"/>
      <c r="L4380" s="64"/>
      <c r="M4380" s="64"/>
      <c r="O4380" s="64"/>
      <c r="P4380" s="65"/>
    </row>
    <row r="4381" s="5" customFormat="1" ht="15.75" customHeight="1" spans="11:16">
      <c r="K4381" s="64"/>
      <c r="L4381" s="64"/>
      <c r="M4381" s="64"/>
      <c r="O4381" s="64"/>
      <c r="P4381" s="65"/>
    </row>
    <row r="4382" s="5" customFormat="1" ht="15.75" customHeight="1" spans="11:16">
      <c r="K4382" s="64"/>
      <c r="L4382" s="64"/>
      <c r="M4382" s="64"/>
      <c r="O4382" s="64"/>
      <c r="P4382" s="65"/>
    </row>
    <row r="4383" s="5" customFormat="1" ht="15.75" customHeight="1" spans="11:16">
      <c r="K4383" s="64"/>
      <c r="L4383" s="64"/>
      <c r="M4383" s="64"/>
      <c r="O4383" s="64"/>
      <c r="P4383" s="65"/>
    </row>
    <row r="4384" s="5" customFormat="1" ht="15.75" customHeight="1" spans="11:16">
      <c r="K4384" s="64"/>
      <c r="L4384" s="64"/>
      <c r="M4384" s="64"/>
      <c r="O4384" s="64"/>
      <c r="P4384" s="65"/>
    </row>
    <row r="4385" s="5" customFormat="1" ht="15.75" customHeight="1" spans="11:16">
      <c r="K4385" s="64"/>
      <c r="L4385" s="64"/>
      <c r="M4385" s="64"/>
      <c r="O4385" s="64"/>
      <c r="P4385" s="65"/>
    </row>
    <row r="4386" s="5" customFormat="1" ht="15.75" customHeight="1" spans="11:16">
      <c r="K4386" s="64"/>
      <c r="L4386" s="64"/>
      <c r="M4386" s="64"/>
      <c r="O4386" s="64"/>
      <c r="P4386" s="65"/>
    </row>
    <row r="4387" s="5" customFormat="1" ht="15.75" customHeight="1" spans="11:16">
      <c r="K4387" s="64"/>
      <c r="L4387" s="64"/>
      <c r="M4387" s="64"/>
      <c r="O4387" s="64"/>
      <c r="P4387" s="65"/>
    </row>
    <row r="4388" s="5" customFormat="1" ht="15.75" customHeight="1" spans="11:16">
      <c r="K4388" s="64"/>
      <c r="L4388" s="64"/>
      <c r="M4388" s="64"/>
      <c r="O4388" s="64"/>
      <c r="P4388" s="65"/>
    </row>
    <row r="4389" s="5" customFormat="1" ht="15.75" customHeight="1" spans="11:16">
      <c r="K4389" s="64"/>
      <c r="L4389" s="64"/>
      <c r="M4389" s="64"/>
      <c r="O4389" s="64"/>
      <c r="P4389" s="65"/>
    </row>
    <row r="4390" s="5" customFormat="1" ht="15.75" customHeight="1" spans="11:16">
      <c r="K4390" s="64"/>
      <c r="L4390" s="64"/>
      <c r="M4390" s="64"/>
      <c r="O4390" s="64"/>
      <c r="P4390" s="65"/>
    </row>
    <row r="4391" s="5" customFormat="1" ht="15.75" customHeight="1" spans="11:16">
      <c r="K4391" s="64"/>
      <c r="L4391" s="64"/>
      <c r="M4391" s="64"/>
      <c r="O4391" s="64"/>
      <c r="P4391" s="65"/>
    </row>
    <row r="4392" s="5" customFormat="1" ht="15.75" customHeight="1" spans="11:16">
      <c r="K4392" s="64"/>
      <c r="L4392" s="64"/>
      <c r="M4392" s="64"/>
      <c r="O4392" s="64"/>
      <c r="P4392" s="65"/>
    </row>
    <row r="4393" s="5" customFormat="1" ht="15.75" customHeight="1" spans="11:16">
      <c r="K4393" s="64"/>
      <c r="L4393" s="64"/>
      <c r="M4393" s="64"/>
      <c r="O4393" s="64"/>
      <c r="P4393" s="65"/>
    </row>
    <row r="4394" s="5" customFormat="1" ht="15.75" customHeight="1" spans="11:16">
      <c r="K4394" s="64"/>
      <c r="L4394" s="64"/>
      <c r="M4394" s="64"/>
      <c r="O4394" s="64"/>
      <c r="P4394" s="65"/>
    </row>
    <row r="4395" s="5" customFormat="1" ht="15.75" customHeight="1" spans="11:16">
      <c r="K4395" s="64"/>
      <c r="L4395" s="64"/>
      <c r="M4395" s="64"/>
      <c r="O4395" s="64"/>
      <c r="P4395" s="65"/>
    </row>
    <row r="4396" s="5" customFormat="1" ht="15.75" customHeight="1" spans="11:16">
      <c r="K4396" s="64"/>
      <c r="L4396" s="64"/>
      <c r="M4396" s="64"/>
      <c r="O4396" s="64"/>
      <c r="P4396" s="65"/>
    </row>
    <row r="4397" s="5" customFormat="1" ht="15.75" customHeight="1" spans="11:16">
      <c r="K4397" s="64"/>
      <c r="L4397" s="64"/>
      <c r="M4397" s="64"/>
      <c r="O4397" s="64"/>
      <c r="P4397" s="65"/>
    </row>
    <row r="4398" s="5" customFormat="1" ht="15.75" customHeight="1" spans="11:16">
      <c r="K4398" s="64"/>
      <c r="L4398" s="64"/>
      <c r="M4398" s="64"/>
      <c r="O4398" s="64"/>
      <c r="P4398" s="65"/>
    </row>
    <row r="4399" s="5" customFormat="1" ht="15.75" customHeight="1" spans="11:16">
      <c r="K4399" s="64"/>
      <c r="L4399" s="64"/>
      <c r="M4399" s="64"/>
      <c r="O4399" s="64"/>
      <c r="P4399" s="65"/>
    </row>
    <row r="4400" s="5" customFormat="1" ht="15.75" customHeight="1" spans="11:16">
      <c r="K4400" s="64"/>
      <c r="L4400" s="64"/>
      <c r="M4400" s="64"/>
      <c r="O4400" s="64"/>
      <c r="P4400" s="65"/>
    </row>
    <row r="4401" s="5" customFormat="1" ht="15.75" customHeight="1" spans="11:16">
      <c r="K4401" s="64"/>
      <c r="L4401" s="64"/>
      <c r="M4401" s="64"/>
      <c r="O4401" s="64"/>
      <c r="P4401" s="65"/>
    </row>
    <row r="4402" s="5" customFormat="1" ht="15.75" customHeight="1" spans="11:16">
      <c r="K4402" s="64"/>
      <c r="L4402" s="64"/>
      <c r="M4402" s="64"/>
      <c r="O4402" s="64"/>
      <c r="P4402" s="65"/>
    </row>
    <row r="4403" s="5" customFormat="1" ht="15.75" customHeight="1" spans="11:16">
      <c r="K4403" s="64"/>
      <c r="L4403" s="64"/>
      <c r="M4403" s="64"/>
      <c r="O4403" s="64"/>
      <c r="P4403" s="65"/>
    </row>
    <row r="4404" s="5" customFormat="1" ht="15.75" customHeight="1" spans="11:16">
      <c r="K4404" s="64"/>
      <c r="L4404" s="64"/>
      <c r="M4404" s="64"/>
      <c r="O4404" s="64"/>
      <c r="P4404" s="65"/>
    </row>
    <row r="4405" s="5" customFormat="1" ht="15.75" customHeight="1" spans="11:16">
      <c r="K4405" s="64"/>
      <c r="L4405" s="64"/>
      <c r="M4405" s="64"/>
      <c r="O4405" s="64"/>
      <c r="P4405" s="65"/>
    </row>
    <row r="4406" s="5" customFormat="1" ht="15.75" customHeight="1" spans="11:16">
      <c r="K4406" s="64"/>
      <c r="L4406" s="64"/>
      <c r="M4406" s="64"/>
      <c r="O4406" s="64"/>
      <c r="P4406" s="65"/>
    </row>
    <row r="4407" s="5" customFormat="1" ht="15.75" customHeight="1" spans="11:16">
      <c r="K4407" s="64"/>
      <c r="L4407" s="64"/>
      <c r="M4407" s="64"/>
      <c r="O4407" s="64"/>
      <c r="P4407" s="65"/>
    </row>
    <row r="4408" s="5" customFormat="1" ht="15.75" customHeight="1" spans="11:16">
      <c r="K4408" s="64"/>
      <c r="L4408" s="64"/>
      <c r="M4408" s="64"/>
      <c r="O4408" s="64"/>
      <c r="P4408" s="65"/>
    </row>
    <row r="4409" s="5" customFormat="1" ht="15.75" customHeight="1" spans="11:16">
      <c r="K4409" s="64"/>
      <c r="L4409" s="64"/>
      <c r="M4409" s="64"/>
      <c r="O4409" s="64"/>
      <c r="P4409" s="65"/>
    </row>
    <row r="4410" s="5" customFormat="1" ht="15.75" customHeight="1" spans="11:16">
      <c r="K4410" s="64"/>
      <c r="L4410" s="64"/>
      <c r="M4410" s="64"/>
      <c r="O4410" s="64"/>
      <c r="P4410" s="65"/>
    </row>
    <row r="4411" s="5" customFormat="1" ht="15.75" customHeight="1" spans="11:16">
      <c r="K4411" s="64"/>
      <c r="L4411" s="64"/>
      <c r="M4411" s="64"/>
      <c r="O4411" s="64"/>
      <c r="P4411" s="65"/>
    </row>
    <row r="4412" s="5" customFormat="1" ht="15.75" customHeight="1" spans="11:16">
      <c r="K4412" s="64"/>
      <c r="L4412" s="64"/>
      <c r="M4412" s="64"/>
      <c r="O4412" s="64"/>
      <c r="P4412" s="65"/>
    </row>
    <row r="4413" s="5" customFormat="1" ht="15.75" customHeight="1" spans="11:16">
      <c r="K4413" s="64"/>
      <c r="L4413" s="64"/>
      <c r="M4413" s="64"/>
      <c r="O4413" s="64"/>
      <c r="P4413" s="65"/>
    </row>
    <row r="4414" s="5" customFormat="1" ht="15.75" customHeight="1" spans="11:16">
      <c r="K4414" s="64"/>
      <c r="L4414" s="64"/>
      <c r="M4414" s="64"/>
      <c r="O4414" s="64"/>
      <c r="P4414" s="65"/>
    </row>
    <row r="4415" s="5" customFormat="1" ht="15.75" customHeight="1" spans="11:16">
      <c r="K4415" s="64"/>
      <c r="L4415" s="64"/>
      <c r="M4415" s="64"/>
      <c r="O4415" s="64"/>
      <c r="P4415" s="65"/>
    </row>
    <row r="4416" s="5" customFormat="1" ht="15.75" customHeight="1" spans="11:16">
      <c r="K4416" s="64"/>
      <c r="L4416" s="64"/>
      <c r="M4416" s="64"/>
      <c r="O4416" s="64"/>
      <c r="P4416" s="65"/>
    </row>
    <row r="4417" s="5" customFormat="1" ht="15.75" customHeight="1" spans="11:16">
      <c r="K4417" s="64"/>
      <c r="L4417" s="64"/>
      <c r="M4417" s="64"/>
      <c r="O4417" s="64"/>
      <c r="P4417" s="65"/>
    </row>
    <row r="4418" s="5" customFormat="1" ht="15.75" customHeight="1" spans="11:16">
      <c r="K4418" s="64"/>
      <c r="L4418" s="64"/>
      <c r="M4418" s="64"/>
      <c r="O4418" s="64"/>
      <c r="P4418" s="65"/>
    </row>
    <row r="4419" s="5" customFormat="1" ht="15.75" customHeight="1" spans="11:16">
      <c r="K4419" s="64"/>
      <c r="L4419" s="64"/>
      <c r="M4419" s="64"/>
      <c r="O4419" s="64"/>
      <c r="P4419" s="65"/>
    </row>
    <row r="4420" s="5" customFormat="1" ht="15.75" customHeight="1" spans="11:16">
      <c r="K4420" s="64"/>
      <c r="L4420" s="64"/>
      <c r="M4420" s="64"/>
      <c r="O4420" s="64"/>
      <c r="P4420" s="65"/>
    </row>
    <row r="4421" s="5" customFormat="1" ht="15.75" customHeight="1" spans="11:16">
      <c r="K4421" s="64"/>
      <c r="L4421" s="64"/>
      <c r="M4421" s="64"/>
      <c r="O4421" s="64"/>
      <c r="P4421" s="65"/>
    </row>
    <row r="4422" s="5" customFormat="1" ht="15.75" customHeight="1" spans="11:16">
      <c r="K4422" s="64"/>
      <c r="L4422" s="64"/>
      <c r="M4422" s="64"/>
      <c r="O4422" s="64"/>
      <c r="P4422" s="65"/>
    </row>
    <row r="4423" s="5" customFormat="1" ht="15.75" customHeight="1" spans="11:16">
      <c r="K4423" s="64"/>
      <c r="L4423" s="64"/>
      <c r="M4423" s="64"/>
      <c r="O4423" s="64"/>
      <c r="P4423" s="65"/>
    </row>
    <row r="4424" s="5" customFormat="1" ht="15.75" customHeight="1" spans="11:16">
      <c r="K4424" s="64"/>
      <c r="L4424" s="64"/>
      <c r="M4424" s="64"/>
      <c r="O4424" s="64"/>
      <c r="P4424" s="65"/>
    </row>
    <row r="4425" s="5" customFormat="1" ht="15.75" customHeight="1" spans="11:16">
      <c r="K4425" s="64"/>
      <c r="L4425" s="64"/>
      <c r="M4425" s="64"/>
      <c r="O4425" s="64"/>
      <c r="P4425" s="65"/>
    </row>
    <row r="4426" s="5" customFormat="1" ht="15.75" customHeight="1" spans="11:16">
      <c r="K4426" s="64"/>
      <c r="L4426" s="64"/>
      <c r="M4426" s="64"/>
      <c r="O4426" s="64"/>
      <c r="P4426" s="65"/>
    </row>
    <row r="4427" s="5" customFormat="1" ht="15.75" customHeight="1" spans="11:16">
      <c r="K4427" s="64"/>
      <c r="L4427" s="64"/>
      <c r="M4427" s="64"/>
      <c r="O4427" s="64"/>
      <c r="P4427" s="65"/>
    </row>
    <row r="4428" s="5" customFormat="1" ht="15.75" customHeight="1" spans="11:16">
      <c r="K4428" s="64"/>
      <c r="L4428" s="64"/>
      <c r="M4428" s="64"/>
      <c r="O4428" s="64"/>
      <c r="P4428" s="65"/>
    </row>
    <row r="4429" s="5" customFormat="1" ht="15.75" customHeight="1" spans="11:16">
      <c r="K4429" s="64"/>
      <c r="L4429" s="64"/>
      <c r="M4429" s="64"/>
      <c r="O4429" s="64"/>
      <c r="P4429" s="65"/>
    </row>
    <row r="4430" s="5" customFormat="1" ht="15.75" customHeight="1" spans="11:16">
      <c r="K4430" s="64"/>
      <c r="L4430" s="64"/>
      <c r="M4430" s="64"/>
      <c r="O4430" s="64"/>
      <c r="P4430" s="65"/>
    </row>
    <row r="4431" s="5" customFormat="1" ht="15.75" customHeight="1" spans="11:16">
      <c r="K4431" s="64"/>
      <c r="L4431" s="64"/>
      <c r="M4431" s="64"/>
      <c r="O4431" s="64"/>
      <c r="P4431" s="65"/>
    </row>
    <row r="4432" s="5" customFormat="1" ht="15.75" customHeight="1" spans="11:16">
      <c r="K4432" s="64"/>
      <c r="L4432" s="64"/>
      <c r="M4432" s="64"/>
      <c r="O4432" s="64"/>
      <c r="P4432" s="65"/>
    </row>
    <row r="4433" s="5" customFormat="1" ht="15.75" customHeight="1" spans="11:16">
      <c r="K4433" s="64"/>
      <c r="L4433" s="64"/>
      <c r="M4433" s="64"/>
      <c r="O4433" s="64"/>
      <c r="P4433" s="65"/>
    </row>
    <row r="4434" s="5" customFormat="1" ht="15.75" customHeight="1" spans="11:16">
      <c r="K4434" s="64"/>
      <c r="L4434" s="64"/>
      <c r="M4434" s="64"/>
      <c r="O4434" s="64"/>
      <c r="P4434" s="65"/>
    </row>
    <row r="4435" s="5" customFormat="1" ht="15.75" customHeight="1" spans="11:16">
      <c r="K4435" s="64"/>
      <c r="L4435" s="64"/>
      <c r="M4435" s="64"/>
      <c r="O4435" s="64"/>
      <c r="P4435" s="65"/>
    </row>
    <row r="4436" s="5" customFormat="1" ht="15.75" customHeight="1" spans="11:16">
      <c r="K4436" s="64"/>
      <c r="L4436" s="64"/>
      <c r="M4436" s="64"/>
      <c r="O4436" s="64"/>
      <c r="P4436" s="65"/>
    </row>
    <row r="4437" s="5" customFormat="1" ht="15.75" customHeight="1" spans="11:16">
      <c r="K4437" s="64"/>
      <c r="L4437" s="64"/>
      <c r="M4437" s="64"/>
      <c r="O4437" s="64"/>
      <c r="P4437" s="65"/>
    </row>
    <row r="4438" s="5" customFormat="1" ht="15.75" customHeight="1" spans="11:16">
      <c r="K4438" s="64"/>
      <c r="L4438" s="64"/>
      <c r="M4438" s="64"/>
      <c r="O4438" s="64"/>
      <c r="P4438" s="65"/>
    </row>
    <row r="4439" s="5" customFormat="1" ht="15.75" customHeight="1" spans="11:16">
      <c r="K4439" s="64"/>
      <c r="L4439" s="64"/>
      <c r="M4439" s="64"/>
      <c r="O4439" s="64"/>
      <c r="P4439" s="65"/>
    </row>
    <row r="4440" s="5" customFormat="1" ht="15.75" customHeight="1" spans="11:16">
      <c r="K4440" s="64"/>
      <c r="L4440" s="64"/>
      <c r="M4440" s="64"/>
      <c r="O4440" s="64"/>
      <c r="P4440" s="65"/>
    </row>
    <row r="4441" s="5" customFormat="1" ht="15.75" customHeight="1" spans="11:16">
      <c r="K4441" s="64"/>
      <c r="L4441" s="64"/>
      <c r="M4441" s="64"/>
      <c r="O4441" s="64"/>
      <c r="P4441" s="65"/>
    </row>
    <row r="4442" s="5" customFormat="1" ht="15.75" customHeight="1" spans="11:16">
      <c r="K4442" s="64"/>
      <c r="L4442" s="64"/>
      <c r="M4442" s="64"/>
      <c r="O4442" s="64"/>
      <c r="P4442" s="65"/>
    </row>
    <row r="4443" s="5" customFormat="1" ht="15.75" customHeight="1" spans="11:16">
      <c r="K4443" s="64"/>
      <c r="L4443" s="64"/>
      <c r="M4443" s="64"/>
      <c r="O4443" s="64"/>
      <c r="P4443" s="65"/>
    </row>
    <row r="4444" s="5" customFormat="1" ht="15.75" customHeight="1" spans="11:16">
      <c r="K4444" s="64"/>
      <c r="L4444" s="64"/>
      <c r="M4444" s="64"/>
      <c r="O4444" s="64"/>
      <c r="P4444" s="65"/>
    </row>
    <row r="4445" s="5" customFormat="1" ht="15.75" customHeight="1" spans="11:16">
      <c r="K4445" s="64"/>
      <c r="L4445" s="64"/>
      <c r="M4445" s="64"/>
      <c r="O4445" s="64"/>
      <c r="P4445" s="65"/>
    </row>
    <row r="4446" s="5" customFormat="1" ht="15.75" customHeight="1" spans="11:16">
      <c r="K4446" s="64"/>
      <c r="L4446" s="64"/>
      <c r="M4446" s="64"/>
      <c r="O4446" s="64"/>
      <c r="P4446" s="65"/>
    </row>
    <row r="4447" s="5" customFormat="1" ht="15.75" customHeight="1" spans="11:16">
      <c r="K4447" s="64"/>
      <c r="L4447" s="64"/>
      <c r="M4447" s="64"/>
      <c r="O4447" s="64"/>
      <c r="P4447" s="65"/>
    </row>
    <row r="4448" s="5" customFormat="1" ht="15.75" customHeight="1" spans="11:16">
      <c r="K4448" s="64"/>
      <c r="L4448" s="64"/>
      <c r="M4448" s="64"/>
      <c r="O4448" s="64"/>
      <c r="P4448" s="65"/>
    </row>
    <row r="4449" s="5" customFormat="1" ht="15.75" customHeight="1" spans="11:16">
      <c r="K4449" s="64"/>
      <c r="L4449" s="64"/>
      <c r="M4449" s="64"/>
      <c r="O4449" s="64"/>
      <c r="P4449" s="65"/>
    </row>
    <row r="4450" s="5" customFormat="1" ht="15.75" customHeight="1" spans="11:16">
      <c r="K4450" s="64"/>
      <c r="L4450" s="64"/>
      <c r="M4450" s="64"/>
      <c r="O4450" s="64"/>
      <c r="P4450" s="65"/>
    </row>
    <row r="4451" s="5" customFormat="1" ht="15.75" customHeight="1" spans="11:16">
      <c r="K4451" s="64"/>
      <c r="L4451" s="64"/>
      <c r="M4451" s="64"/>
      <c r="O4451" s="64"/>
      <c r="P4451" s="65"/>
    </row>
    <row r="4452" s="5" customFormat="1" ht="15.75" customHeight="1" spans="11:16">
      <c r="K4452" s="64"/>
      <c r="L4452" s="64"/>
      <c r="M4452" s="64"/>
      <c r="O4452" s="64"/>
      <c r="P4452" s="65"/>
    </row>
    <row r="4453" s="5" customFormat="1" ht="15.75" customHeight="1" spans="11:16">
      <c r="K4453" s="64"/>
      <c r="L4453" s="64"/>
      <c r="M4453" s="64"/>
      <c r="O4453" s="64"/>
      <c r="P4453" s="65"/>
    </row>
    <row r="4454" s="5" customFormat="1" ht="15.75" customHeight="1" spans="11:16">
      <c r="K4454" s="64"/>
      <c r="L4454" s="64"/>
      <c r="M4454" s="64"/>
      <c r="O4454" s="64"/>
      <c r="P4454" s="65"/>
    </row>
    <row r="4455" s="5" customFormat="1" ht="15.75" customHeight="1" spans="11:16">
      <c r="K4455" s="64"/>
      <c r="L4455" s="64"/>
      <c r="M4455" s="64"/>
      <c r="O4455" s="64"/>
      <c r="P4455" s="65"/>
    </row>
    <row r="4456" s="5" customFormat="1" ht="15.75" customHeight="1" spans="11:16">
      <c r="K4456" s="64"/>
      <c r="L4456" s="64"/>
      <c r="M4456" s="64"/>
      <c r="O4456" s="64"/>
      <c r="P4456" s="65"/>
    </row>
    <row r="4457" s="5" customFormat="1" ht="15.75" customHeight="1" spans="11:16">
      <c r="K4457" s="64"/>
      <c r="L4457" s="64"/>
      <c r="M4457" s="64"/>
      <c r="O4457" s="64"/>
      <c r="P4457" s="65"/>
    </row>
    <row r="4458" s="5" customFormat="1" ht="15.75" customHeight="1" spans="11:16">
      <c r="K4458" s="64"/>
      <c r="L4458" s="64"/>
      <c r="M4458" s="64"/>
      <c r="O4458" s="64"/>
      <c r="P4458" s="65"/>
    </row>
    <row r="4459" s="5" customFormat="1" ht="15.75" customHeight="1" spans="11:16">
      <c r="K4459" s="64"/>
      <c r="L4459" s="64"/>
      <c r="M4459" s="64"/>
      <c r="O4459" s="64"/>
      <c r="P4459" s="65"/>
    </row>
    <row r="4460" s="5" customFormat="1" ht="15.75" customHeight="1" spans="11:16">
      <c r="K4460" s="64"/>
      <c r="L4460" s="64"/>
      <c r="M4460" s="64"/>
      <c r="O4460" s="64"/>
      <c r="P4460" s="65"/>
    </row>
    <row r="4461" s="5" customFormat="1" ht="15.75" customHeight="1" spans="11:16">
      <c r="K4461" s="64"/>
      <c r="L4461" s="64"/>
      <c r="M4461" s="64"/>
      <c r="O4461" s="64"/>
      <c r="P4461" s="65"/>
    </row>
    <row r="4462" s="5" customFormat="1" ht="15.75" customHeight="1" spans="11:16">
      <c r="K4462" s="64"/>
      <c r="L4462" s="64"/>
      <c r="M4462" s="64"/>
      <c r="O4462" s="64"/>
      <c r="P4462" s="65"/>
    </row>
    <row r="4463" s="5" customFormat="1" ht="15.75" customHeight="1" spans="11:16">
      <c r="K4463" s="64"/>
      <c r="L4463" s="64"/>
      <c r="M4463" s="64"/>
      <c r="O4463" s="64"/>
      <c r="P4463" s="65"/>
    </row>
    <row r="4464" s="5" customFormat="1" ht="15.75" customHeight="1" spans="11:16">
      <c r="K4464" s="64"/>
      <c r="L4464" s="64"/>
      <c r="M4464" s="64"/>
      <c r="O4464" s="64"/>
      <c r="P4464" s="65"/>
    </row>
    <row r="4465" s="5" customFormat="1" ht="15.75" customHeight="1" spans="11:16">
      <c r="K4465" s="64"/>
      <c r="L4465" s="64"/>
      <c r="M4465" s="64"/>
      <c r="O4465" s="64"/>
      <c r="P4465" s="65"/>
    </row>
    <row r="4466" s="5" customFormat="1" ht="15.75" customHeight="1" spans="11:16">
      <c r="K4466" s="64"/>
      <c r="L4466" s="64"/>
      <c r="M4466" s="64"/>
      <c r="O4466" s="64"/>
      <c r="P4466" s="65"/>
    </row>
    <row r="4467" s="5" customFormat="1" ht="15.75" customHeight="1" spans="11:16">
      <c r="K4467" s="64"/>
      <c r="L4467" s="64"/>
      <c r="M4467" s="64"/>
      <c r="O4467" s="64"/>
      <c r="P4467" s="65"/>
    </row>
    <row r="4468" s="5" customFormat="1" ht="15.75" customHeight="1" spans="11:16">
      <c r="K4468" s="64"/>
      <c r="L4468" s="64"/>
      <c r="M4468" s="64"/>
      <c r="O4468" s="64"/>
      <c r="P4468" s="65"/>
    </row>
    <row r="4469" s="5" customFormat="1" ht="15.75" customHeight="1" spans="11:16">
      <c r="K4469" s="64"/>
      <c r="L4469" s="64"/>
      <c r="M4469" s="64"/>
      <c r="O4469" s="64"/>
      <c r="P4469" s="65"/>
    </row>
    <row r="4470" s="5" customFormat="1" ht="15.75" customHeight="1" spans="11:16">
      <c r="K4470" s="64"/>
      <c r="L4470" s="64"/>
      <c r="M4470" s="64"/>
      <c r="O4470" s="64"/>
      <c r="P4470" s="65"/>
    </row>
    <row r="4471" s="5" customFormat="1" ht="15.75" customHeight="1" spans="11:16">
      <c r="K4471" s="64"/>
      <c r="L4471" s="64"/>
      <c r="M4471" s="64"/>
      <c r="O4471" s="64"/>
      <c r="P4471" s="65"/>
    </row>
    <row r="4472" s="5" customFormat="1" ht="15.75" customHeight="1" spans="11:16">
      <c r="K4472" s="64"/>
      <c r="L4472" s="64"/>
      <c r="M4472" s="64"/>
      <c r="O4472" s="64"/>
      <c r="P4472" s="65"/>
    </row>
    <row r="4473" s="5" customFormat="1" ht="15.75" customHeight="1" spans="11:16">
      <c r="K4473" s="64"/>
      <c r="L4473" s="64"/>
      <c r="M4473" s="64"/>
      <c r="O4473" s="64"/>
      <c r="P4473" s="65"/>
    </row>
    <row r="4474" s="5" customFormat="1" ht="15.75" customHeight="1" spans="11:16">
      <c r="K4474" s="64"/>
      <c r="L4474" s="64"/>
      <c r="M4474" s="64"/>
      <c r="O4474" s="64"/>
      <c r="P4474" s="65"/>
    </row>
    <row r="4475" s="5" customFormat="1" ht="15.75" customHeight="1" spans="11:16">
      <c r="K4475" s="64"/>
      <c r="L4475" s="64"/>
      <c r="M4475" s="64"/>
      <c r="O4475" s="64"/>
      <c r="P4475" s="65"/>
    </row>
    <row r="4476" s="5" customFormat="1" ht="15.75" customHeight="1" spans="11:16">
      <c r="K4476" s="64"/>
      <c r="L4476" s="64"/>
      <c r="M4476" s="64"/>
      <c r="O4476" s="64"/>
      <c r="P4476" s="65"/>
    </row>
    <row r="4477" s="5" customFormat="1" ht="15.75" customHeight="1" spans="11:16">
      <c r="K4477" s="64"/>
      <c r="L4477" s="64"/>
      <c r="M4477" s="64"/>
      <c r="O4477" s="64"/>
      <c r="P4477" s="65"/>
    </row>
    <row r="4478" s="5" customFormat="1" ht="15.75" customHeight="1" spans="11:16">
      <c r="K4478" s="64"/>
      <c r="L4478" s="64"/>
      <c r="M4478" s="64"/>
      <c r="O4478" s="64"/>
      <c r="P4478" s="65"/>
    </row>
    <row r="4479" s="5" customFormat="1" ht="15.75" customHeight="1" spans="11:16">
      <c r="K4479" s="64"/>
      <c r="L4479" s="64"/>
      <c r="M4479" s="64"/>
      <c r="O4479" s="64"/>
      <c r="P4479" s="65"/>
    </row>
    <row r="4480" s="5" customFormat="1" ht="15.75" customHeight="1" spans="11:16">
      <c r="K4480" s="64"/>
      <c r="L4480" s="64"/>
      <c r="M4480" s="64"/>
      <c r="O4480" s="64"/>
      <c r="P4480" s="65"/>
    </row>
    <row r="4481" s="5" customFormat="1" ht="15.75" customHeight="1" spans="11:16">
      <c r="K4481" s="64"/>
      <c r="L4481" s="64"/>
      <c r="M4481" s="64"/>
      <c r="O4481" s="64"/>
      <c r="P4481" s="65"/>
    </row>
    <row r="4482" s="5" customFormat="1" ht="15.75" customHeight="1" spans="11:16">
      <c r="K4482" s="64"/>
      <c r="L4482" s="64"/>
      <c r="M4482" s="64"/>
      <c r="O4482" s="64"/>
      <c r="P4482" s="65"/>
    </row>
    <row r="4483" s="5" customFormat="1" ht="15.75" customHeight="1" spans="11:16">
      <c r="K4483" s="64"/>
      <c r="L4483" s="64"/>
      <c r="M4483" s="64"/>
      <c r="O4483" s="64"/>
      <c r="P4483" s="65"/>
    </row>
    <row r="4484" s="5" customFormat="1" ht="15.75" customHeight="1" spans="11:16">
      <c r="K4484" s="64"/>
      <c r="L4484" s="64"/>
      <c r="M4484" s="64"/>
      <c r="O4484" s="64"/>
      <c r="P4484" s="65"/>
    </row>
    <row r="4485" s="5" customFormat="1" ht="15.75" customHeight="1" spans="11:16">
      <c r="K4485" s="64"/>
      <c r="L4485" s="64"/>
      <c r="M4485" s="64"/>
      <c r="O4485" s="64"/>
      <c r="P4485" s="65"/>
    </row>
    <row r="4486" s="5" customFormat="1" ht="15.75" customHeight="1" spans="11:16">
      <c r="K4486" s="64"/>
      <c r="L4486" s="64"/>
      <c r="M4486" s="64"/>
      <c r="O4486" s="64"/>
      <c r="P4486" s="65"/>
    </row>
    <row r="4487" s="5" customFormat="1" ht="15.75" customHeight="1" spans="11:16">
      <c r="K4487" s="64"/>
      <c r="L4487" s="64"/>
      <c r="M4487" s="64"/>
      <c r="O4487" s="64"/>
      <c r="P4487" s="65"/>
    </row>
    <row r="4488" s="5" customFormat="1" ht="15.75" customHeight="1" spans="11:16">
      <c r="K4488" s="64"/>
      <c r="L4488" s="64"/>
      <c r="M4488" s="64"/>
      <c r="O4488" s="64"/>
      <c r="P4488" s="65"/>
    </row>
    <row r="4489" s="5" customFormat="1" ht="15.75" customHeight="1" spans="11:16">
      <c r="K4489" s="64"/>
      <c r="L4489" s="64"/>
      <c r="M4489" s="64"/>
      <c r="O4489" s="64"/>
      <c r="P4489" s="65"/>
    </row>
    <row r="4490" s="5" customFormat="1" ht="15.75" customHeight="1" spans="11:16">
      <c r="K4490" s="64"/>
      <c r="L4490" s="64"/>
      <c r="M4490" s="64"/>
      <c r="O4490" s="64"/>
      <c r="P4490" s="65"/>
    </row>
    <row r="4491" s="5" customFormat="1" ht="15.75" customHeight="1" spans="11:16">
      <c r="K4491" s="64"/>
      <c r="L4491" s="64"/>
      <c r="M4491" s="64"/>
      <c r="O4491" s="64"/>
      <c r="P4491" s="65"/>
    </row>
    <row r="4492" s="5" customFormat="1" ht="15.75" customHeight="1" spans="11:16">
      <c r="K4492" s="64"/>
      <c r="L4492" s="64"/>
      <c r="M4492" s="64"/>
      <c r="O4492" s="64"/>
      <c r="P4492" s="65"/>
    </row>
    <row r="4493" s="5" customFormat="1" ht="15.75" customHeight="1" spans="11:16">
      <c r="K4493" s="64"/>
      <c r="L4493" s="64"/>
      <c r="M4493" s="64"/>
      <c r="O4493" s="64"/>
      <c r="P4493" s="65"/>
    </row>
    <row r="4494" s="5" customFormat="1" ht="15.75" customHeight="1" spans="11:16">
      <c r="K4494" s="64"/>
      <c r="L4494" s="64"/>
      <c r="M4494" s="64"/>
      <c r="O4494" s="64"/>
      <c r="P4494" s="65"/>
    </row>
    <row r="4495" s="5" customFormat="1" ht="15.75" customHeight="1" spans="11:16">
      <c r="K4495" s="64"/>
      <c r="L4495" s="64"/>
      <c r="M4495" s="64"/>
      <c r="O4495" s="64"/>
      <c r="P4495" s="65"/>
    </row>
    <row r="4496" s="5" customFormat="1" ht="15.75" customHeight="1" spans="11:16">
      <c r="K4496" s="64"/>
      <c r="L4496" s="64"/>
      <c r="M4496" s="64"/>
      <c r="O4496" s="64"/>
      <c r="P4496" s="65"/>
    </row>
    <row r="4497" s="5" customFormat="1" ht="15.75" customHeight="1" spans="11:16">
      <c r="K4497" s="64"/>
      <c r="L4497" s="64"/>
      <c r="M4497" s="64"/>
      <c r="O4497" s="64"/>
      <c r="P4497" s="65"/>
    </row>
    <row r="4498" s="5" customFormat="1" ht="15.75" customHeight="1" spans="11:16">
      <c r="K4498" s="64"/>
      <c r="L4498" s="64"/>
      <c r="M4498" s="64"/>
      <c r="O4498" s="64"/>
      <c r="P4498" s="65"/>
    </row>
    <row r="4499" s="5" customFormat="1" ht="15.75" customHeight="1" spans="11:16">
      <c r="K4499" s="64"/>
      <c r="L4499" s="64"/>
      <c r="M4499" s="64"/>
      <c r="O4499" s="64"/>
      <c r="P4499" s="65"/>
    </row>
    <row r="4500" s="5" customFormat="1" ht="15.75" customHeight="1" spans="11:16">
      <c r="K4500" s="64"/>
      <c r="L4500" s="64"/>
      <c r="M4500" s="64"/>
      <c r="O4500" s="64"/>
      <c r="P4500" s="65"/>
    </row>
    <row r="4501" s="5" customFormat="1" ht="15.75" customHeight="1" spans="11:16">
      <c r="K4501" s="64"/>
      <c r="L4501" s="64"/>
      <c r="M4501" s="64"/>
      <c r="O4501" s="64"/>
      <c r="P4501" s="65"/>
    </row>
    <row r="4502" s="5" customFormat="1" ht="15.75" customHeight="1" spans="11:16">
      <c r="K4502" s="64"/>
      <c r="L4502" s="64"/>
      <c r="M4502" s="64"/>
      <c r="O4502" s="64"/>
      <c r="P4502" s="65"/>
    </row>
    <row r="4503" s="5" customFormat="1" ht="15.75" customHeight="1" spans="11:16">
      <c r="K4503" s="64"/>
      <c r="L4503" s="64"/>
      <c r="M4503" s="64"/>
      <c r="O4503" s="64"/>
      <c r="P4503" s="65"/>
    </row>
    <row r="4504" s="5" customFormat="1" ht="15.75" customHeight="1" spans="11:16">
      <c r="K4504" s="64"/>
      <c r="L4504" s="64"/>
      <c r="M4504" s="64"/>
      <c r="O4504" s="64"/>
      <c r="P4504" s="65"/>
    </row>
    <row r="4505" s="5" customFormat="1" ht="15.75" customHeight="1" spans="11:16">
      <c r="K4505" s="64"/>
      <c r="L4505" s="64"/>
      <c r="M4505" s="64"/>
      <c r="O4505" s="64"/>
      <c r="P4505" s="65"/>
    </row>
    <row r="4506" s="5" customFormat="1" ht="15.75" customHeight="1" spans="11:16">
      <c r="K4506" s="64"/>
      <c r="L4506" s="64"/>
      <c r="M4506" s="64"/>
      <c r="O4506" s="64"/>
      <c r="P4506" s="65"/>
    </row>
    <row r="4507" s="5" customFormat="1" ht="15.75" customHeight="1" spans="11:16">
      <c r="K4507" s="64"/>
      <c r="L4507" s="64"/>
      <c r="M4507" s="64"/>
      <c r="O4507" s="64"/>
      <c r="P4507" s="65"/>
    </row>
    <row r="4508" s="5" customFormat="1" ht="15.75" customHeight="1" spans="11:16">
      <c r="K4508" s="64"/>
      <c r="L4508" s="64"/>
      <c r="M4508" s="64"/>
      <c r="O4508" s="64"/>
      <c r="P4508" s="65"/>
    </row>
    <row r="4509" s="5" customFormat="1" ht="15.75" customHeight="1" spans="11:16">
      <c r="K4509" s="64"/>
      <c r="L4509" s="64"/>
      <c r="M4509" s="64"/>
      <c r="O4509" s="64"/>
      <c r="P4509" s="65"/>
    </row>
    <row r="4510" s="5" customFormat="1" ht="15.75" customHeight="1" spans="11:16">
      <c r="K4510" s="64"/>
      <c r="L4510" s="64"/>
      <c r="M4510" s="64"/>
      <c r="O4510" s="64"/>
      <c r="P4510" s="65"/>
    </row>
    <row r="4511" s="5" customFormat="1" ht="15.75" customHeight="1" spans="11:16">
      <c r="K4511" s="64"/>
      <c r="L4511" s="64"/>
      <c r="M4511" s="64"/>
      <c r="O4511" s="64"/>
      <c r="P4511" s="65"/>
    </row>
    <row r="4512" s="5" customFormat="1" ht="15.75" customHeight="1" spans="11:16">
      <c r="K4512" s="64"/>
      <c r="L4512" s="64"/>
      <c r="M4512" s="64"/>
      <c r="O4512" s="64"/>
      <c r="P4512" s="65"/>
    </row>
    <row r="4513" s="5" customFormat="1" ht="15.75" customHeight="1" spans="11:16">
      <c r="K4513" s="64"/>
      <c r="L4513" s="64"/>
      <c r="M4513" s="64"/>
      <c r="O4513" s="64"/>
      <c r="P4513" s="65"/>
    </row>
    <row r="4514" s="5" customFormat="1" ht="15.75" customHeight="1" spans="11:16">
      <c r="K4514" s="64"/>
      <c r="L4514" s="64"/>
      <c r="M4514" s="64"/>
      <c r="O4514" s="64"/>
      <c r="P4514" s="65"/>
    </row>
    <row r="4515" s="5" customFormat="1" ht="15.75" customHeight="1" spans="11:16">
      <c r="K4515" s="64"/>
      <c r="L4515" s="64"/>
      <c r="M4515" s="64"/>
      <c r="O4515" s="64"/>
      <c r="P4515" s="65"/>
    </row>
    <row r="4516" s="5" customFormat="1" ht="15.75" customHeight="1" spans="11:16">
      <c r="K4516" s="64"/>
      <c r="L4516" s="64"/>
      <c r="M4516" s="64"/>
      <c r="O4516" s="64"/>
      <c r="P4516" s="65"/>
    </row>
    <row r="4517" s="5" customFormat="1" ht="15.75" customHeight="1" spans="11:16">
      <c r="K4517" s="64"/>
      <c r="L4517" s="64"/>
      <c r="M4517" s="64"/>
      <c r="O4517" s="64"/>
      <c r="P4517" s="65"/>
    </row>
    <row r="4518" s="5" customFormat="1" ht="15.75" customHeight="1" spans="11:16">
      <c r="K4518" s="64"/>
      <c r="L4518" s="64"/>
      <c r="M4518" s="64"/>
      <c r="O4518" s="64"/>
      <c r="P4518" s="65"/>
    </row>
    <row r="4519" s="5" customFormat="1" ht="15.75" customHeight="1" spans="11:16">
      <c r="K4519" s="64"/>
      <c r="L4519" s="64"/>
      <c r="M4519" s="64"/>
      <c r="O4519" s="64"/>
      <c r="P4519" s="65"/>
    </row>
    <row r="4520" s="5" customFormat="1" ht="15.75" customHeight="1" spans="11:16">
      <c r="K4520" s="64"/>
      <c r="L4520" s="64"/>
      <c r="M4520" s="64"/>
      <c r="O4520" s="64"/>
      <c r="P4520" s="65"/>
    </row>
    <row r="4521" s="5" customFormat="1" ht="15.75" customHeight="1" spans="11:16">
      <c r="K4521" s="64"/>
      <c r="L4521" s="64"/>
      <c r="M4521" s="64"/>
      <c r="O4521" s="64"/>
      <c r="P4521" s="65"/>
    </row>
    <row r="4522" s="5" customFormat="1" ht="15.75" customHeight="1" spans="11:16">
      <c r="K4522" s="64"/>
      <c r="L4522" s="64"/>
      <c r="M4522" s="64"/>
      <c r="O4522" s="64"/>
      <c r="P4522" s="65"/>
    </row>
    <row r="4523" s="5" customFormat="1" ht="15.75" customHeight="1" spans="11:16">
      <c r="K4523" s="64"/>
      <c r="L4523" s="64"/>
      <c r="M4523" s="64"/>
      <c r="O4523" s="64"/>
      <c r="P4523" s="65"/>
    </row>
    <row r="4524" s="5" customFormat="1" ht="15.75" customHeight="1" spans="11:16">
      <c r="K4524" s="64"/>
      <c r="L4524" s="64"/>
      <c r="M4524" s="64"/>
      <c r="O4524" s="64"/>
      <c r="P4524" s="65"/>
    </row>
    <row r="4525" s="5" customFormat="1" ht="15.75" customHeight="1" spans="11:16">
      <c r="K4525" s="64"/>
      <c r="L4525" s="64"/>
      <c r="M4525" s="64"/>
      <c r="O4525" s="64"/>
      <c r="P4525" s="65"/>
    </row>
    <row r="4526" s="5" customFormat="1" ht="15.75" customHeight="1" spans="11:16">
      <c r="K4526" s="64"/>
      <c r="L4526" s="64"/>
      <c r="M4526" s="64"/>
      <c r="O4526" s="64"/>
      <c r="P4526" s="65"/>
    </row>
    <row r="4527" s="5" customFormat="1" ht="15.75" customHeight="1" spans="11:16">
      <c r="K4527" s="64"/>
      <c r="L4527" s="64"/>
      <c r="M4527" s="64"/>
      <c r="O4527" s="64"/>
      <c r="P4527" s="65"/>
    </row>
    <row r="4528" s="5" customFormat="1" ht="15.75" customHeight="1" spans="11:16">
      <c r="K4528" s="64"/>
      <c r="L4528" s="64"/>
      <c r="M4528" s="64"/>
      <c r="O4528" s="64"/>
      <c r="P4528" s="65"/>
    </row>
    <row r="4529" s="5" customFormat="1" ht="15.75" customHeight="1" spans="11:16">
      <c r="K4529" s="64"/>
      <c r="L4529" s="64"/>
      <c r="M4529" s="64"/>
      <c r="O4529" s="64"/>
      <c r="P4529" s="65"/>
    </row>
    <row r="4530" s="5" customFormat="1" ht="15.75" customHeight="1" spans="11:16">
      <c r="K4530" s="64"/>
      <c r="L4530" s="64"/>
      <c r="M4530" s="64"/>
      <c r="O4530" s="64"/>
      <c r="P4530" s="65"/>
    </row>
    <row r="4531" s="5" customFormat="1" ht="15.75" customHeight="1" spans="11:16">
      <c r="K4531" s="64"/>
      <c r="L4531" s="64"/>
      <c r="M4531" s="64"/>
      <c r="O4531" s="64"/>
      <c r="P4531" s="65"/>
    </row>
    <row r="4532" s="5" customFormat="1" ht="15.75" customHeight="1" spans="11:16">
      <c r="K4532" s="64"/>
      <c r="L4532" s="64"/>
      <c r="M4532" s="64"/>
      <c r="O4532" s="64"/>
      <c r="P4532" s="65"/>
    </row>
    <row r="4533" s="5" customFormat="1" ht="15.75" customHeight="1" spans="11:16">
      <c r="K4533" s="64"/>
      <c r="L4533" s="64"/>
      <c r="M4533" s="64"/>
      <c r="O4533" s="64"/>
      <c r="P4533" s="65"/>
    </row>
    <row r="4534" s="5" customFormat="1" ht="15.75" customHeight="1" spans="11:16">
      <c r="K4534" s="64"/>
      <c r="L4534" s="64"/>
      <c r="M4534" s="64"/>
      <c r="O4534" s="64"/>
      <c r="P4534" s="65"/>
    </row>
    <row r="4535" s="5" customFormat="1" ht="15.75" customHeight="1" spans="11:16">
      <c r="K4535" s="64"/>
      <c r="L4535" s="64"/>
      <c r="M4535" s="64"/>
      <c r="O4535" s="64"/>
      <c r="P4535" s="65"/>
    </row>
    <row r="4536" s="5" customFormat="1" ht="15.75" customHeight="1" spans="11:16">
      <c r="K4536" s="64"/>
      <c r="L4536" s="64"/>
      <c r="M4536" s="64"/>
      <c r="O4536" s="64"/>
      <c r="P4536" s="65"/>
    </row>
    <row r="4537" s="5" customFormat="1" ht="15.75" customHeight="1" spans="11:16">
      <c r="K4537" s="64"/>
      <c r="L4537" s="64"/>
      <c r="M4537" s="64"/>
      <c r="O4537" s="64"/>
      <c r="P4537" s="65"/>
    </row>
    <row r="4538" s="5" customFormat="1" ht="15.75" customHeight="1" spans="11:16">
      <c r="K4538" s="64"/>
      <c r="L4538" s="64"/>
      <c r="M4538" s="64"/>
      <c r="O4538" s="64"/>
      <c r="P4538" s="65"/>
    </row>
    <row r="4539" s="5" customFormat="1" ht="15.75" customHeight="1" spans="11:16">
      <c r="K4539" s="64"/>
      <c r="L4539" s="64"/>
      <c r="M4539" s="64"/>
      <c r="O4539" s="64"/>
      <c r="P4539" s="65"/>
    </row>
    <row r="4540" s="5" customFormat="1" ht="15.75" customHeight="1" spans="11:16">
      <c r="K4540" s="64"/>
      <c r="L4540" s="64"/>
      <c r="M4540" s="64"/>
      <c r="O4540" s="64"/>
      <c r="P4540" s="65"/>
    </row>
    <row r="4541" s="5" customFormat="1" ht="15.75" customHeight="1" spans="11:16">
      <c r="K4541" s="64"/>
      <c r="L4541" s="64"/>
      <c r="M4541" s="64"/>
      <c r="O4541" s="64"/>
      <c r="P4541" s="65"/>
    </row>
    <row r="4542" s="5" customFormat="1" ht="15.75" customHeight="1" spans="11:16">
      <c r="K4542" s="64"/>
      <c r="L4542" s="64"/>
      <c r="M4542" s="64"/>
      <c r="O4542" s="64"/>
      <c r="P4542" s="65"/>
    </row>
    <row r="4543" s="5" customFormat="1" ht="15.75" customHeight="1" spans="11:16">
      <c r="K4543" s="64"/>
      <c r="L4543" s="64"/>
      <c r="M4543" s="64"/>
      <c r="O4543" s="64"/>
      <c r="P4543" s="65"/>
    </row>
    <row r="4544" s="5" customFormat="1" ht="15.75" customHeight="1" spans="11:16">
      <c r="K4544" s="64"/>
      <c r="L4544" s="64"/>
      <c r="M4544" s="64"/>
      <c r="O4544" s="64"/>
      <c r="P4544" s="65"/>
    </row>
    <row r="4545" s="5" customFormat="1" ht="15.75" customHeight="1" spans="11:16">
      <c r="K4545" s="64"/>
      <c r="L4545" s="64"/>
      <c r="M4545" s="64"/>
      <c r="O4545" s="64"/>
      <c r="P4545" s="65"/>
    </row>
    <row r="4546" s="5" customFormat="1" ht="15.75" customHeight="1" spans="11:16">
      <c r="K4546" s="64"/>
      <c r="L4546" s="64"/>
      <c r="M4546" s="64"/>
      <c r="O4546" s="64"/>
      <c r="P4546" s="65"/>
    </row>
    <row r="4547" s="5" customFormat="1" ht="15.75" customHeight="1" spans="11:16">
      <c r="K4547" s="64"/>
      <c r="L4547" s="64"/>
      <c r="M4547" s="64"/>
      <c r="O4547" s="64"/>
      <c r="P4547" s="65"/>
    </row>
    <row r="4548" s="5" customFormat="1" ht="15.75" customHeight="1" spans="11:16">
      <c r="K4548" s="64"/>
      <c r="L4548" s="64"/>
      <c r="M4548" s="64"/>
      <c r="O4548" s="64"/>
      <c r="P4548" s="65"/>
    </row>
    <row r="4549" s="5" customFormat="1" ht="15.75" customHeight="1" spans="11:16">
      <c r="K4549" s="64"/>
      <c r="L4549" s="64"/>
      <c r="M4549" s="64"/>
      <c r="O4549" s="64"/>
      <c r="P4549" s="65"/>
    </row>
    <row r="4550" s="5" customFormat="1" ht="15.75" customHeight="1" spans="11:16">
      <c r="K4550" s="64"/>
      <c r="L4550" s="64"/>
      <c r="M4550" s="64"/>
      <c r="O4550" s="64"/>
      <c r="P4550" s="65"/>
    </row>
    <row r="4551" s="5" customFormat="1" ht="15.75" customHeight="1" spans="11:16">
      <c r="K4551" s="64"/>
      <c r="L4551" s="64"/>
      <c r="M4551" s="64"/>
      <c r="O4551" s="64"/>
      <c r="P4551" s="65"/>
    </row>
    <row r="4552" s="5" customFormat="1" ht="15.75" customHeight="1" spans="11:16">
      <c r="K4552" s="64"/>
      <c r="L4552" s="64"/>
      <c r="M4552" s="64"/>
      <c r="O4552" s="64"/>
      <c r="P4552" s="65"/>
    </row>
    <row r="4553" s="5" customFormat="1" ht="15.75" customHeight="1" spans="11:16">
      <c r="K4553" s="64"/>
      <c r="L4553" s="64"/>
      <c r="M4553" s="64"/>
      <c r="O4553" s="64"/>
      <c r="P4553" s="65"/>
    </row>
    <row r="4554" s="5" customFormat="1" ht="15.75" customHeight="1" spans="11:16">
      <c r="K4554" s="64"/>
      <c r="L4554" s="64"/>
      <c r="M4554" s="64"/>
      <c r="O4554" s="64"/>
      <c r="P4554" s="65"/>
    </row>
    <row r="4555" s="5" customFormat="1" ht="15.75" customHeight="1" spans="11:16">
      <c r="K4555" s="64"/>
      <c r="L4555" s="64"/>
      <c r="M4555" s="64"/>
      <c r="O4555" s="64"/>
      <c r="P4555" s="65"/>
    </row>
    <row r="4556" s="5" customFormat="1" ht="15.75" customHeight="1" spans="11:16">
      <c r="K4556" s="64"/>
      <c r="L4556" s="64"/>
      <c r="M4556" s="64"/>
      <c r="O4556" s="64"/>
      <c r="P4556" s="65"/>
    </row>
    <row r="4557" s="5" customFormat="1" ht="15.75" customHeight="1" spans="11:16">
      <c r="K4557" s="64"/>
      <c r="L4557" s="64"/>
      <c r="M4557" s="64"/>
      <c r="O4557" s="64"/>
      <c r="P4557" s="65"/>
    </row>
    <row r="4558" s="5" customFormat="1" ht="15.75" customHeight="1" spans="11:16">
      <c r="K4558" s="64"/>
      <c r="L4558" s="64"/>
      <c r="M4558" s="64"/>
      <c r="O4558" s="64"/>
      <c r="P4558" s="65"/>
    </row>
    <row r="4559" s="5" customFormat="1" ht="15.75" customHeight="1" spans="11:16">
      <c r="K4559" s="64"/>
      <c r="L4559" s="64"/>
      <c r="M4559" s="64"/>
      <c r="O4559" s="64"/>
      <c r="P4559" s="65"/>
    </row>
    <row r="4560" s="5" customFormat="1" ht="15.75" customHeight="1" spans="11:16">
      <c r="K4560" s="64"/>
      <c r="L4560" s="64"/>
      <c r="M4560" s="64"/>
      <c r="O4560" s="64"/>
      <c r="P4560" s="65"/>
    </row>
    <row r="4561" s="5" customFormat="1" ht="15.75" customHeight="1" spans="11:16">
      <c r="K4561" s="64"/>
      <c r="L4561" s="64"/>
      <c r="M4561" s="64"/>
      <c r="O4561" s="64"/>
      <c r="P4561" s="65"/>
    </row>
    <row r="4562" s="5" customFormat="1" ht="15.75" customHeight="1" spans="11:16">
      <c r="K4562" s="64"/>
      <c r="L4562" s="64"/>
      <c r="M4562" s="64"/>
      <c r="O4562" s="64"/>
      <c r="P4562" s="65"/>
    </row>
    <row r="4563" s="5" customFormat="1" ht="15.75" customHeight="1" spans="11:16">
      <c r="K4563" s="64"/>
      <c r="L4563" s="64"/>
      <c r="M4563" s="64"/>
      <c r="O4563" s="64"/>
      <c r="P4563" s="65"/>
    </row>
    <row r="4564" s="5" customFormat="1" ht="15.75" customHeight="1" spans="11:16">
      <c r="K4564" s="64"/>
      <c r="L4564" s="64"/>
      <c r="M4564" s="64"/>
      <c r="O4564" s="64"/>
      <c r="P4564" s="65"/>
    </row>
    <row r="4565" s="5" customFormat="1" ht="15.75" customHeight="1" spans="11:16">
      <c r="K4565" s="64"/>
      <c r="L4565" s="64"/>
      <c r="M4565" s="64"/>
      <c r="O4565" s="64"/>
      <c r="P4565" s="65"/>
    </row>
    <row r="4566" s="5" customFormat="1" ht="15.75" customHeight="1" spans="11:16">
      <c r="K4566" s="64"/>
      <c r="L4566" s="64"/>
      <c r="M4566" s="64"/>
      <c r="O4566" s="64"/>
      <c r="P4566" s="65"/>
    </row>
    <row r="4567" s="5" customFormat="1" ht="15.75" customHeight="1" spans="11:16">
      <c r="K4567" s="64"/>
      <c r="L4567" s="64"/>
      <c r="M4567" s="64"/>
      <c r="O4567" s="64"/>
      <c r="P4567" s="65"/>
    </row>
    <row r="4568" s="5" customFormat="1" ht="15.75" customHeight="1" spans="11:16">
      <c r="K4568" s="64"/>
      <c r="L4568" s="64"/>
      <c r="M4568" s="64"/>
      <c r="O4568" s="64"/>
      <c r="P4568" s="65"/>
    </row>
    <row r="4569" s="5" customFormat="1" ht="15.75" customHeight="1" spans="11:16">
      <c r="K4569" s="64"/>
      <c r="L4569" s="64"/>
      <c r="M4569" s="64"/>
      <c r="O4569" s="64"/>
      <c r="P4569" s="65"/>
    </row>
    <row r="4570" s="5" customFormat="1" ht="15.75" customHeight="1" spans="11:16">
      <c r="K4570" s="64"/>
      <c r="L4570" s="64"/>
      <c r="M4570" s="64"/>
      <c r="O4570" s="64"/>
      <c r="P4570" s="65"/>
    </row>
    <row r="4571" s="5" customFormat="1" ht="15.75" customHeight="1" spans="11:16">
      <c r="K4571" s="64"/>
      <c r="L4571" s="64"/>
      <c r="M4571" s="64"/>
      <c r="O4571" s="64"/>
      <c r="P4571" s="65"/>
    </row>
    <row r="4572" s="5" customFormat="1" ht="15.75" customHeight="1" spans="11:16">
      <c r="K4572" s="64"/>
      <c r="L4572" s="64"/>
      <c r="M4572" s="64"/>
      <c r="O4572" s="64"/>
      <c r="P4572" s="65"/>
    </row>
    <row r="4573" s="5" customFormat="1" ht="15.75" customHeight="1" spans="11:16">
      <c r="K4573" s="64"/>
      <c r="L4573" s="64"/>
      <c r="M4573" s="64"/>
      <c r="O4573" s="64"/>
      <c r="P4573" s="65"/>
    </row>
    <row r="4574" s="5" customFormat="1" ht="15.75" customHeight="1" spans="11:16">
      <c r="K4574" s="64"/>
      <c r="L4574" s="64"/>
      <c r="M4574" s="64"/>
      <c r="O4574" s="64"/>
      <c r="P4574" s="65"/>
    </row>
    <row r="4575" s="5" customFormat="1" ht="15.75" customHeight="1" spans="11:16">
      <c r="K4575" s="64"/>
      <c r="L4575" s="64"/>
      <c r="M4575" s="64"/>
      <c r="O4575" s="64"/>
      <c r="P4575" s="65"/>
    </row>
    <row r="4576" s="5" customFormat="1" ht="15.75" customHeight="1" spans="11:16">
      <c r="K4576" s="64"/>
      <c r="L4576" s="64"/>
      <c r="M4576" s="64"/>
      <c r="O4576" s="64"/>
      <c r="P4576" s="65"/>
    </row>
    <row r="4577" s="5" customFormat="1" ht="15.75" customHeight="1" spans="11:16">
      <c r="K4577" s="64"/>
      <c r="L4577" s="64"/>
      <c r="M4577" s="64"/>
      <c r="O4577" s="64"/>
      <c r="P4577" s="65"/>
    </row>
    <row r="4578" s="5" customFormat="1" ht="15.75" customHeight="1" spans="11:16">
      <c r="K4578" s="64"/>
      <c r="L4578" s="64"/>
      <c r="M4578" s="64"/>
      <c r="O4578" s="64"/>
      <c r="P4578" s="65"/>
    </row>
    <row r="4579" s="5" customFormat="1" ht="15.75" customHeight="1" spans="11:16">
      <c r="K4579" s="64"/>
      <c r="L4579" s="64"/>
      <c r="M4579" s="64"/>
      <c r="O4579" s="64"/>
      <c r="P4579" s="65"/>
    </row>
    <row r="4580" s="5" customFormat="1" ht="15.75" customHeight="1" spans="11:16">
      <c r="K4580" s="64"/>
      <c r="L4580" s="64"/>
      <c r="M4580" s="64"/>
      <c r="O4580" s="64"/>
      <c r="P4580" s="65"/>
    </row>
    <row r="4581" s="5" customFormat="1" ht="15.75" customHeight="1" spans="11:16">
      <c r="K4581" s="64"/>
      <c r="L4581" s="64"/>
      <c r="M4581" s="64"/>
      <c r="O4581" s="64"/>
      <c r="P4581" s="65"/>
    </row>
    <row r="4582" s="5" customFormat="1" ht="15.75" customHeight="1" spans="11:16">
      <c r="K4582" s="64"/>
      <c r="L4582" s="64"/>
      <c r="M4582" s="64"/>
      <c r="O4582" s="64"/>
      <c r="P4582" s="65"/>
    </row>
    <row r="4583" s="5" customFormat="1" ht="15.75" customHeight="1" spans="11:16">
      <c r="K4583" s="64"/>
      <c r="L4583" s="64"/>
      <c r="M4583" s="64"/>
      <c r="O4583" s="64"/>
      <c r="P4583" s="65"/>
    </row>
    <row r="4584" s="5" customFormat="1" ht="15.75" customHeight="1" spans="11:16">
      <c r="K4584" s="64"/>
      <c r="L4584" s="64"/>
      <c r="M4584" s="64"/>
      <c r="O4584" s="64"/>
      <c r="P4584" s="65"/>
    </row>
    <row r="4585" s="5" customFormat="1" ht="15.75" customHeight="1" spans="11:16">
      <c r="K4585" s="64"/>
      <c r="L4585" s="64"/>
      <c r="M4585" s="64"/>
      <c r="O4585" s="64"/>
      <c r="P4585" s="65"/>
    </row>
    <row r="4586" s="5" customFormat="1" ht="15.75" customHeight="1" spans="11:16">
      <c r="K4586" s="64"/>
      <c r="L4586" s="64"/>
      <c r="M4586" s="64"/>
      <c r="O4586" s="64"/>
      <c r="P4586" s="65"/>
    </row>
    <row r="4587" s="5" customFormat="1" ht="15.75" customHeight="1" spans="11:16">
      <c r="K4587" s="64"/>
      <c r="L4587" s="64"/>
      <c r="M4587" s="64"/>
      <c r="O4587" s="64"/>
      <c r="P4587" s="65"/>
    </row>
    <row r="4588" s="5" customFormat="1" ht="15.75" customHeight="1" spans="11:16">
      <c r="K4588" s="64"/>
      <c r="L4588" s="64"/>
      <c r="M4588" s="64"/>
      <c r="O4588" s="64"/>
      <c r="P4588" s="65"/>
    </row>
    <row r="4589" s="5" customFormat="1" ht="15.75" customHeight="1" spans="11:16">
      <c r="K4589" s="64"/>
      <c r="L4589" s="64"/>
      <c r="M4589" s="64"/>
      <c r="O4589" s="64"/>
      <c r="P4589" s="65"/>
    </row>
    <row r="4590" s="5" customFormat="1" ht="15.75" customHeight="1" spans="11:16">
      <c r="K4590" s="64"/>
      <c r="L4590" s="64"/>
      <c r="M4590" s="64"/>
      <c r="O4590" s="64"/>
      <c r="P4590" s="65"/>
    </row>
    <row r="4591" s="5" customFormat="1" ht="15.75" customHeight="1" spans="11:16">
      <c r="K4591" s="64"/>
      <c r="L4591" s="64"/>
      <c r="M4591" s="64"/>
      <c r="O4591" s="64"/>
      <c r="P4591" s="65"/>
    </row>
    <row r="4592" s="5" customFormat="1" ht="15.75" customHeight="1" spans="11:16">
      <c r="K4592" s="64"/>
      <c r="L4592" s="64"/>
      <c r="M4592" s="64"/>
      <c r="O4592" s="64"/>
      <c r="P4592" s="65"/>
    </row>
    <row r="4593" s="5" customFormat="1" ht="15.75" customHeight="1" spans="11:16">
      <c r="K4593" s="64"/>
      <c r="L4593" s="64"/>
      <c r="M4593" s="64"/>
      <c r="O4593" s="64"/>
      <c r="P4593" s="65"/>
    </row>
    <row r="4594" s="5" customFormat="1" ht="15.75" customHeight="1" spans="11:16">
      <c r="K4594" s="64"/>
      <c r="L4594" s="64"/>
      <c r="M4594" s="64"/>
      <c r="O4594" s="64"/>
      <c r="P4594" s="65"/>
    </row>
    <row r="4595" s="5" customFormat="1" ht="15.75" customHeight="1" spans="11:16">
      <c r="K4595" s="64"/>
      <c r="L4595" s="64"/>
      <c r="M4595" s="64"/>
      <c r="O4595" s="64"/>
      <c r="P4595" s="65"/>
    </row>
    <row r="4596" s="5" customFormat="1" ht="15.75" customHeight="1" spans="11:16">
      <c r="K4596" s="64"/>
      <c r="L4596" s="64"/>
      <c r="M4596" s="64"/>
      <c r="O4596" s="64"/>
      <c r="P4596" s="65"/>
    </row>
    <row r="4597" s="5" customFormat="1" ht="15.75" customHeight="1" spans="11:16">
      <c r="K4597" s="64"/>
      <c r="L4597" s="64"/>
      <c r="M4597" s="64"/>
      <c r="O4597" s="64"/>
      <c r="P4597" s="65"/>
    </row>
    <row r="4598" s="5" customFormat="1" ht="15.75" customHeight="1" spans="11:16">
      <c r="K4598" s="64"/>
      <c r="L4598" s="64"/>
      <c r="M4598" s="64"/>
      <c r="O4598" s="64"/>
      <c r="P4598" s="65"/>
    </row>
    <row r="4599" s="5" customFormat="1" ht="15.75" customHeight="1" spans="11:16">
      <c r="K4599" s="64"/>
      <c r="L4599" s="64"/>
      <c r="M4599" s="64"/>
      <c r="O4599" s="64"/>
      <c r="P4599" s="65"/>
    </row>
    <row r="4600" s="5" customFormat="1" ht="15.75" customHeight="1" spans="11:16">
      <c r="K4600" s="64"/>
      <c r="L4600" s="64"/>
      <c r="M4600" s="64"/>
      <c r="O4600" s="64"/>
      <c r="P4600" s="65"/>
    </row>
    <row r="4601" s="5" customFormat="1" ht="15.75" customHeight="1" spans="11:16">
      <c r="K4601" s="64"/>
      <c r="L4601" s="64"/>
      <c r="M4601" s="64"/>
      <c r="O4601" s="64"/>
      <c r="P4601" s="65"/>
    </row>
    <row r="4602" s="5" customFormat="1" ht="15.75" customHeight="1" spans="11:16">
      <c r="K4602" s="64"/>
      <c r="L4602" s="64"/>
      <c r="M4602" s="64"/>
      <c r="O4602" s="64"/>
      <c r="P4602" s="65"/>
    </row>
    <row r="4603" s="5" customFormat="1" ht="15.75" customHeight="1" spans="11:16">
      <c r="K4603" s="64"/>
      <c r="L4603" s="64"/>
      <c r="M4603" s="64"/>
      <c r="O4603" s="64"/>
      <c r="P4603" s="65"/>
    </row>
    <row r="4604" s="5" customFormat="1" ht="15.75" customHeight="1" spans="11:16">
      <c r="K4604" s="64"/>
      <c r="L4604" s="64"/>
      <c r="M4604" s="64"/>
      <c r="O4604" s="64"/>
      <c r="P4604" s="65"/>
    </row>
    <row r="4605" s="5" customFormat="1" ht="15.75" customHeight="1" spans="11:16">
      <c r="K4605" s="64"/>
      <c r="L4605" s="64"/>
      <c r="M4605" s="64"/>
      <c r="O4605" s="64"/>
      <c r="P4605" s="65"/>
    </row>
    <row r="4606" s="5" customFormat="1" ht="15.75" customHeight="1" spans="11:16">
      <c r="K4606" s="64"/>
      <c r="L4606" s="64"/>
      <c r="M4606" s="64"/>
      <c r="O4606" s="64"/>
      <c r="P4606" s="65"/>
    </row>
    <row r="4607" s="5" customFormat="1" ht="15.75" customHeight="1" spans="11:16">
      <c r="K4607" s="64"/>
      <c r="L4607" s="64"/>
      <c r="M4607" s="64"/>
      <c r="O4607" s="64"/>
      <c r="P4607" s="65"/>
    </row>
    <row r="4608" s="5" customFormat="1" ht="15.75" customHeight="1" spans="11:16">
      <c r="K4608" s="64"/>
      <c r="L4608" s="64"/>
      <c r="M4608" s="64"/>
      <c r="O4608" s="64"/>
      <c r="P4608" s="65"/>
    </row>
    <row r="4609" s="5" customFormat="1" ht="15.75" customHeight="1" spans="11:16">
      <c r="K4609" s="64"/>
      <c r="L4609" s="64"/>
      <c r="M4609" s="64"/>
      <c r="O4609" s="64"/>
      <c r="P4609" s="65"/>
    </row>
    <row r="4610" s="5" customFormat="1" ht="15.75" customHeight="1" spans="11:16">
      <c r="K4610" s="64"/>
      <c r="L4610" s="64"/>
      <c r="M4610" s="64"/>
      <c r="O4610" s="64"/>
      <c r="P4610" s="65"/>
    </row>
    <row r="4611" s="5" customFormat="1" ht="15.75" customHeight="1" spans="11:16">
      <c r="K4611" s="64"/>
      <c r="L4611" s="64"/>
      <c r="M4611" s="64"/>
      <c r="O4611" s="64"/>
      <c r="P4611" s="65"/>
    </row>
    <row r="4612" s="5" customFormat="1" ht="15.75" customHeight="1" spans="11:16">
      <c r="K4612" s="64"/>
      <c r="L4612" s="64"/>
      <c r="M4612" s="64"/>
      <c r="O4612" s="64"/>
      <c r="P4612" s="65"/>
    </row>
    <row r="4613" s="5" customFormat="1" ht="15.75" customHeight="1" spans="11:16">
      <c r="K4613" s="64"/>
      <c r="L4613" s="64"/>
      <c r="M4613" s="64"/>
      <c r="O4613" s="64"/>
      <c r="P4613" s="65"/>
    </row>
    <row r="4614" s="5" customFormat="1" ht="15.75" customHeight="1" spans="11:16">
      <c r="K4614" s="64"/>
      <c r="L4614" s="64"/>
      <c r="M4614" s="64"/>
      <c r="O4614" s="64"/>
      <c r="P4614" s="65"/>
    </row>
    <row r="4615" s="5" customFormat="1" ht="15.75" customHeight="1" spans="11:16">
      <c r="K4615" s="64"/>
      <c r="L4615" s="64"/>
      <c r="M4615" s="64"/>
      <c r="O4615" s="64"/>
      <c r="P4615" s="65"/>
    </row>
    <row r="4616" s="5" customFormat="1" ht="15.75" customHeight="1" spans="11:16">
      <c r="K4616" s="64"/>
      <c r="L4616" s="64"/>
      <c r="M4616" s="64"/>
      <c r="O4616" s="64"/>
      <c r="P4616" s="65"/>
    </row>
    <row r="4617" s="5" customFormat="1" ht="15.75" customHeight="1" spans="11:16">
      <c r="K4617" s="64"/>
      <c r="L4617" s="64"/>
      <c r="M4617" s="64"/>
      <c r="O4617" s="64"/>
      <c r="P4617" s="65"/>
    </row>
    <row r="4618" s="5" customFormat="1" ht="15.75" customHeight="1" spans="11:16">
      <c r="K4618" s="64"/>
      <c r="L4618" s="64"/>
      <c r="M4618" s="64"/>
      <c r="O4618" s="64"/>
      <c r="P4618" s="65"/>
    </row>
    <row r="4619" s="5" customFormat="1" ht="15.75" customHeight="1" spans="11:16">
      <c r="K4619" s="64"/>
      <c r="L4619" s="64"/>
      <c r="M4619" s="64"/>
      <c r="O4619" s="64"/>
      <c r="P4619" s="65"/>
    </row>
    <row r="4620" s="5" customFormat="1" ht="15.75" customHeight="1" spans="11:16">
      <c r="K4620" s="64"/>
      <c r="L4620" s="64"/>
      <c r="M4620" s="64"/>
      <c r="O4620" s="64"/>
      <c r="P4620" s="65"/>
    </row>
    <row r="4621" s="5" customFormat="1" ht="15.75" customHeight="1" spans="11:16">
      <c r="K4621" s="64"/>
      <c r="L4621" s="64"/>
      <c r="M4621" s="64"/>
      <c r="O4621" s="64"/>
      <c r="P4621" s="65"/>
    </row>
    <row r="4622" s="5" customFormat="1" ht="15.75" customHeight="1" spans="11:16">
      <c r="K4622" s="64"/>
      <c r="L4622" s="64"/>
      <c r="M4622" s="64"/>
      <c r="O4622" s="64"/>
      <c r="P4622" s="65"/>
    </row>
    <row r="4623" s="5" customFormat="1" ht="15.75" customHeight="1" spans="11:16">
      <c r="K4623" s="64"/>
      <c r="L4623" s="64"/>
      <c r="M4623" s="64"/>
      <c r="O4623" s="64"/>
      <c r="P4623" s="65"/>
    </row>
    <row r="4624" s="5" customFormat="1" ht="15.75" customHeight="1" spans="11:16">
      <c r="K4624" s="64"/>
      <c r="L4624" s="64"/>
      <c r="M4624" s="64"/>
      <c r="O4624" s="64"/>
      <c r="P4624" s="65"/>
    </row>
    <row r="4625" s="5" customFormat="1" ht="15.75" customHeight="1" spans="11:16">
      <c r="K4625" s="64"/>
      <c r="L4625" s="64"/>
      <c r="M4625" s="64"/>
      <c r="O4625" s="64"/>
      <c r="P4625" s="65"/>
    </row>
    <row r="4626" s="5" customFormat="1" ht="15.75" customHeight="1" spans="11:16">
      <c r="K4626" s="64"/>
      <c r="L4626" s="64"/>
      <c r="M4626" s="64"/>
      <c r="O4626" s="64"/>
      <c r="P4626" s="65"/>
    </row>
    <row r="4627" s="5" customFormat="1" ht="15.75" customHeight="1" spans="11:16">
      <c r="K4627" s="64"/>
      <c r="L4627" s="64"/>
      <c r="M4627" s="64"/>
      <c r="O4627" s="64"/>
      <c r="P4627" s="65"/>
    </row>
    <row r="4628" s="5" customFormat="1" ht="15.75" customHeight="1" spans="11:16">
      <c r="K4628" s="64"/>
      <c r="L4628" s="64"/>
      <c r="M4628" s="64"/>
      <c r="O4628" s="64"/>
      <c r="P4628" s="65"/>
    </row>
    <row r="4629" s="5" customFormat="1" ht="15.75" customHeight="1" spans="11:16">
      <c r="K4629" s="64"/>
      <c r="L4629" s="64"/>
      <c r="M4629" s="64"/>
      <c r="O4629" s="64"/>
      <c r="P4629" s="65"/>
    </row>
    <row r="4630" s="5" customFormat="1" ht="15.75" customHeight="1" spans="11:16">
      <c r="K4630" s="64"/>
      <c r="L4630" s="64"/>
      <c r="M4630" s="64"/>
      <c r="O4630" s="64"/>
      <c r="P4630" s="65"/>
    </row>
    <row r="4631" s="5" customFormat="1" ht="15.75" customHeight="1" spans="11:16">
      <c r="K4631" s="64"/>
      <c r="L4631" s="64"/>
      <c r="M4631" s="64"/>
      <c r="O4631" s="64"/>
      <c r="P4631" s="65"/>
    </row>
    <row r="4632" s="5" customFormat="1" ht="15.75" customHeight="1" spans="11:16">
      <c r="K4632" s="64"/>
      <c r="L4632" s="64"/>
      <c r="M4632" s="64"/>
      <c r="O4632" s="64"/>
      <c r="P4632" s="65"/>
    </row>
    <row r="4633" s="5" customFormat="1" ht="15.75" customHeight="1" spans="11:16">
      <c r="K4633" s="64"/>
      <c r="L4633" s="64"/>
      <c r="M4633" s="64"/>
      <c r="O4633" s="64"/>
      <c r="P4633" s="65"/>
    </row>
    <row r="4634" s="5" customFormat="1" ht="15.75" customHeight="1" spans="11:16">
      <c r="K4634" s="64"/>
      <c r="L4634" s="64"/>
      <c r="M4634" s="64"/>
      <c r="O4634" s="64"/>
      <c r="P4634" s="65"/>
    </row>
    <row r="4635" s="5" customFormat="1" ht="15.75" customHeight="1" spans="11:16">
      <c r="K4635" s="64"/>
      <c r="L4635" s="64"/>
      <c r="M4635" s="64"/>
      <c r="O4635" s="64"/>
      <c r="P4635" s="65"/>
    </row>
    <row r="4636" s="5" customFormat="1" ht="15.75" customHeight="1" spans="11:16">
      <c r="K4636" s="64"/>
      <c r="L4636" s="64"/>
      <c r="M4636" s="64"/>
      <c r="O4636" s="64"/>
      <c r="P4636" s="65"/>
    </row>
    <row r="4637" s="5" customFormat="1" ht="15.75" customHeight="1" spans="11:16">
      <c r="K4637" s="64"/>
      <c r="L4637" s="64"/>
      <c r="M4637" s="64"/>
      <c r="O4637" s="64"/>
      <c r="P4637" s="65"/>
    </row>
    <row r="4638" s="5" customFormat="1" ht="15.75" customHeight="1" spans="11:16">
      <c r="K4638" s="64"/>
      <c r="L4638" s="64"/>
      <c r="M4638" s="64"/>
      <c r="O4638" s="64"/>
      <c r="P4638" s="65"/>
    </row>
    <row r="4639" s="5" customFormat="1" ht="15.75" customHeight="1" spans="11:16">
      <c r="K4639" s="64"/>
      <c r="L4639" s="64"/>
      <c r="M4639" s="64"/>
      <c r="O4639" s="64"/>
      <c r="P4639" s="65"/>
    </row>
    <row r="4640" s="5" customFormat="1" ht="15.75" customHeight="1" spans="11:16">
      <c r="K4640" s="64"/>
      <c r="L4640" s="64"/>
      <c r="M4640" s="64"/>
      <c r="O4640" s="64"/>
      <c r="P4640" s="65"/>
    </row>
    <row r="4641" s="5" customFormat="1" ht="15.75" customHeight="1" spans="11:16">
      <c r="K4641" s="64"/>
      <c r="L4641" s="64"/>
      <c r="M4641" s="64"/>
      <c r="O4641" s="64"/>
      <c r="P4641" s="65"/>
    </row>
    <row r="4642" s="5" customFormat="1" ht="15.75" customHeight="1" spans="11:16">
      <c r="K4642" s="64"/>
      <c r="L4642" s="64"/>
      <c r="M4642" s="64"/>
      <c r="O4642" s="64"/>
      <c r="P4642" s="65"/>
    </row>
    <row r="4643" s="5" customFormat="1" ht="15.75" customHeight="1" spans="11:16">
      <c r="K4643" s="64"/>
      <c r="L4643" s="64"/>
      <c r="M4643" s="64"/>
      <c r="O4643" s="64"/>
      <c r="P4643" s="65"/>
    </row>
    <row r="4644" s="5" customFormat="1" ht="15.75" customHeight="1" spans="11:16">
      <c r="K4644" s="64"/>
      <c r="L4644" s="64"/>
      <c r="M4644" s="64"/>
      <c r="O4644" s="64"/>
      <c r="P4644" s="65"/>
    </row>
    <row r="4645" s="5" customFormat="1" ht="15.75" customHeight="1" spans="11:16">
      <c r="K4645" s="64"/>
      <c r="L4645" s="64"/>
      <c r="M4645" s="64"/>
      <c r="O4645" s="64"/>
      <c r="P4645" s="65"/>
    </row>
    <row r="4646" s="5" customFormat="1" ht="15.75" customHeight="1" spans="11:16">
      <c r="K4646" s="64"/>
      <c r="L4646" s="64"/>
      <c r="M4646" s="64"/>
      <c r="O4646" s="64"/>
      <c r="P4646" s="65"/>
    </row>
    <row r="4647" s="5" customFormat="1" ht="15.75" customHeight="1" spans="11:16">
      <c r="K4647" s="64"/>
      <c r="L4647" s="64"/>
      <c r="M4647" s="64"/>
      <c r="O4647" s="64"/>
      <c r="P4647" s="65"/>
    </row>
    <row r="4648" s="5" customFormat="1" ht="15.75" customHeight="1" spans="11:16">
      <c r="K4648" s="64"/>
      <c r="L4648" s="64"/>
      <c r="M4648" s="64"/>
      <c r="O4648" s="64"/>
      <c r="P4648" s="65"/>
    </row>
    <row r="4649" s="5" customFormat="1" ht="15.75" customHeight="1" spans="11:16">
      <c r="K4649" s="64"/>
      <c r="L4649" s="64"/>
      <c r="M4649" s="64"/>
      <c r="O4649" s="64"/>
      <c r="P4649" s="65"/>
    </row>
    <row r="4650" s="5" customFormat="1" ht="15.75" customHeight="1" spans="11:16">
      <c r="K4650" s="64"/>
      <c r="L4650" s="64"/>
      <c r="M4650" s="64"/>
      <c r="O4650" s="64"/>
      <c r="P4650" s="65"/>
    </row>
    <row r="4651" s="5" customFormat="1" ht="15.75" customHeight="1" spans="11:16">
      <c r="K4651" s="64"/>
      <c r="L4651" s="64"/>
      <c r="M4651" s="64"/>
      <c r="O4651" s="64"/>
      <c r="P4651" s="65"/>
    </row>
    <row r="4652" s="5" customFormat="1" ht="15.75" customHeight="1" spans="11:16">
      <c r="K4652" s="64"/>
      <c r="L4652" s="64"/>
      <c r="M4652" s="64"/>
      <c r="O4652" s="64"/>
      <c r="P4652" s="65"/>
    </row>
    <row r="4653" s="5" customFormat="1" ht="15.75" customHeight="1" spans="11:16">
      <c r="K4653" s="64"/>
      <c r="L4653" s="64"/>
      <c r="M4653" s="64"/>
      <c r="O4653" s="64"/>
      <c r="P4653" s="65"/>
    </row>
    <row r="4654" s="5" customFormat="1" ht="15.75" customHeight="1" spans="11:16">
      <c r="K4654" s="64"/>
      <c r="L4654" s="64"/>
      <c r="M4654" s="64"/>
      <c r="O4654" s="64"/>
      <c r="P4654" s="65"/>
    </row>
    <row r="4655" s="5" customFormat="1" ht="15.75" customHeight="1" spans="11:16">
      <c r="K4655" s="64"/>
      <c r="L4655" s="64"/>
      <c r="M4655" s="64"/>
      <c r="O4655" s="64"/>
      <c r="P4655" s="65"/>
    </row>
    <row r="4656" s="5" customFormat="1" ht="15.75" customHeight="1" spans="11:16">
      <c r="K4656" s="64"/>
      <c r="L4656" s="64"/>
      <c r="M4656" s="64"/>
      <c r="O4656" s="64"/>
      <c r="P4656" s="65"/>
    </row>
    <row r="4657" s="5" customFormat="1" ht="15.75" customHeight="1" spans="11:16">
      <c r="K4657" s="64"/>
      <c r="L4657" s="64"/>
      <c r="M4657" s="64"/>
      <c r="O4657" s="64"/>
      <c r="P4657" s="65"/>
    </row>
    <row r="4658" s="5" customFormat="1" ht="15.75" customHeight="1" spans="11:16">
      <c r="K4658" s="64"/>
      <c r="L4658" s="64"/>
      <c r="M4658" s="64"/>
      <c r="O4658" s="64"/>
      <c r="P4658" s="65"/>
    </row>
    <row r="4659" s="5" customFormat="1" ht="15.75" customHeight="1" spans="11:16">
      <c r="K4659" s="64"/>
      <c r="L4659" s="64"/>
      <c r="M4659" s="64"/>
      <c r="O4659" s="64"/>
      <c r="P4659" s="65"/>
    </row>
    <row r="4660" s="5" customFormat="1" ht="15.75" customHeight="1" spans="11:16">
      <c r="K4660" s="64"/>
      <c r="L4660" s="64"/>
      <c r="M4660" s="64"/>
      <c r="O4660" s="64"/>
      <c r="P4660" s="65"/>
    </row>
    <row r="4661" s="5" customFormat="1" ht="15.75" customHeight="1" spans="11:16">
      <c r="K4661" s="64"/>
      <c r="L4661" s="64"/>
      <c r="M4661" s="64"/>
      <c r="O4661" s="64"/>
      <c r="P4661" s="65"/>
    </row>
    <row r="4662" s="5" customFormat="1" ht="15.75" customHeight="1" spans="11:16">
      <c r="K4662" s="64"/>
      <c r="L4662" s="64"/>
      <c r="M4662" s="64"/>
      <c r="O4662" s="64"/>
      <c r="P4662" s="65"/>
    </row>
    <row r="4663" s="5" customFormat="1" ht="15.75" customHeight="1" spans="11:16">
      <c r="K4663" s="64"/>
      <c r="L4663" s="64"/>
      <c r="M4663" s="64"/>
      <c r="O4663" s="64"/>
      <c r="P4663" s="65"/>
    </row>
    <row r="4664" s="5" customFormat="1" ht="15.75" customHeight="1" spans="11:16">
      <c r="K4664" s="64"/>
      <c r="L4664" s="64"/>
      <c r="M4664" s="64"/>
      <c r="O4664" s="64"/>
      <c r="P4664" s="65"/>
    </row>
    <row r="4665" s="5" customFormat="1" ht="15.75" customHeight="1" spans="11:16">
      <c r="K4665" s="64"/>
      <c r="L4665" s="64"/>
      <c r="M4665" s="64"/>
      <c r="O4665" s="64"/>
      <c r="P4665" s="65"/>
    </row>
    <row r="4666" s="5" customFormat="1" ht="15.75" customHeight="1" spans="11:16">
      <c r="K4666" s="64"/>
      <c r="L4666" s="64"/>
      <c r="M4666" s="64"/>
      <c r="O4666" s="64"/>
      <c r="P4666" s="65"/>
    </row>
    <row r="4667" s="5" customFormat="1" ht="15.75" customHeight="1" spans="11:16">
      <c r="K4667" s="64"/>
      <c r="L4667" s="64"/>
      <c r="M4667" s="64"/>
      <c r="O4667" s="64"/>
      <c r="P4667" s="65"/>
    </row>
    <row r="4668" s="5" customFormat="1" ht="15.75" customHeight="1" spans="11:16">
      <c r="K4668" s="64"/>
      <c r="L4668" s="64"/>
      <c r="M4668" s="64"/>
      <c r="O4668" s="64"/>
      <c r="P4668" s="65"/>
    </row>
    <row r="4669" s="5" customFormat="1" ht="15.75" customHeight="1" spans="11:16">
      <c r="K4669" s="64"/>
      <c r="L4669" s="64"/>
      <c r="M4669" s="64"/>
      <c r="O4669" s="64"/>
      <c r="P4669" s="65"/>
    </row>
    <row r="4670" s="5" customFormat="1" ht="15.75" customHeight="1" spans="11:16">
      <c r="K4670" s="64"/>
      <c r="L4670" s="64"/>
      <c r="M4670" s="64"/>
      <c r="O4670" s="64"/>
      <c r="P4670" s="65"/>
    </row>
    <row r="4671" s="5" customFormat="1" ht="15.75" customHeight="1" spans="11:16">
      <c r="K4671" s="64"/>
      <c r="L4671" s="64"/>
      <c r="M4671" s="64"/>
      <c r="O4671" s="64"/>
      <c r="P4671" s="65"/>
    </row>
    <row r="4672" s="5" customFormat="1" ht="15.75" customHeight="1" spans="11:16">
      <c r="K4672" s="64"/>
      <c r="L4672" s="64"/>
      <c r="M4672" s="64"/>
      <c r="O4672" s="64"/>
      <c r="P4672" s="65"/>
    </row>
    <row r="4673" s="5" customFormat="1" ht="15.75" customHeight="1" spans="11:16">
      <c r="K4673" s="64"/>
      <c r="L4673" s="64"/>
      <c r="M4673" s="64"/>
      <c r="O4673" s="64"/>
      <c r="P4673" s="65"/>
    </row>
    <row r="4674" s="5" customFormat="1" ht="15.75" customHeight="1" spans="11:16">
      <c r="K4674" s="64"/>
      <c r="L4674" s="64"/>
      <c r="M4674" s="64"/>
      <c r="O4674" s="64"/>
      <c r="P4674" s="65"/>
    </row>
    <row r="4675" s="5" customFormat="1" ht="15.75" customHeight="1" spans="11:16">
      <c r="K4675" s="64"/>
      <c r="L4675" s="64"/>
      <c r="M4675" s="64"/>
      <c r="O4675" s="64"/>
      <c r="P4675" s="65"/>
    </row>
    <row r="4676" s="5" customFormat="1" ht="15.75" customHeight="1" spans="11:16">
      <c r="K4676" s="64"/>
      <c r="L4676" s="64"/>
      <c r="M4676" s="64"/>
      <c r="O4676" s="64"/>
      <c r="P4676" s="65"/>
    </row>
    <row r="4677" s="5" customFormat="1" ht="15.75" customHeight="1" spans="11:16">
      <c r="K4677" s="64"/>
      <c r="L4677" s="64"/>
      <c r="M4677" s="64"/>
      <c r="O4677" s="64"/>
      <c r="P4677" s="65"/>
    </row>
    <row r="4678" s="5" customFormat="1" ht="15.75" customHeight="1" spans="11:16">
      <c r="K4678" s="64"/>
      <c r="L4678" s="64"/>
      <c r="M4678" s="64"/>
      <c r="O4678" s="64"/>
      <c r="P4678" s="65"/>
    </row>
    <row r="4679" s="5" customFormat="1" ht="15.75" customHeight="1" spans="11:16">
      <c r="K4679" s="64"/>
      <c r="L4679" s="64"/>
      <c r="M4679" s="64"/>
      <c r="O4679" s="64"/>
      <c r="P4679" s="65"/>
    </row>
    <row r="4680" s="5" customFormat="1" ht="15.75" customHeight="1" spans="11:16">
      <c r="K4680" s="64"/>
      <c r="L4680" s="64"/>
      <c r="M4680" s="64"/>
      <c r="O4680" s="64"/>
      <c r="P4680" s="65"/>
    </row>
    <row r="4681" s="5" customFormat="1" ht="15.75" customHeight="1" spans="11:16">
      <c r="K4681" s="64"/>
      <c r="L4681" s="64"/>
      <c r="M4681" s="64"/>
      <c r="O4681" s="64"/>
      <c r="P4681" s="65"/>
    </row>
    <row r="4682" s="5" customFormat="1" ht="15.75" customHeight="1" spans="11:16">
      <c r="K4682" s="64"/>
      <c r="L4682" s="64"/>
      <c r="M4682" s="64"/>
      <c r="O4682" s="64"/>
      <c r="P4682" s="65"/>
    </row>
    <row r="4683" s="5" customFormat="1" ht="15.75" customHeight="1" spans="11:16">
      <c r="K4683" s="64"/>
      <c r="L4683" s="64"/>
      <c r="M4683" s="64"/>
      <c r="O4683" s="64"/>
      <c r="P4683" s="65"/>
    </row>
    <row r="4684" s="5" customFormat="1" ht="15.75" customHeight="1" spans="11:16">
      <c r="K4684" s="64"/>
      <c r="L4684" s="64"/>
      <c r="M4684" s="64"/>
      <c r="O4684" s="64"/>
      <c r="P4684" s="65"/>
    </row>
    <row r="4685" s="5" customFormat="1" ht="15.75" customHeight="1" spans="11:16">
      <c r="K4685" s="64"/>
      <c r="L4685" s="64"/>
      <c r="M4685" s="64"/>
      <c r="O4685" s="64"/>
      <c r="P4685" s="65"/>
    </row>
    <row r="4686" s="5" customFormat="1" ht="15.75" customHeight="1" spans="11:16">
      <c r="K4686" s="64"/>
      <c r="L4686" s="64"/>
      <c r="M4686" s="64"/>
      <c r="O4686" s="64"/>
      <c r="P4686" s="65"/>
    </row>
    <row r="4687" s="5" customFormat="1" ht="15.75" customHeight="1" spans="11:16">
      <c r="K4687" s="64"/>
      <c r="L4687" s="64"/>
      <c r="M4687" s="64"/>
      <c r="O4687" s="64"/>
      <c r="P4687" s="65"/>
    </row>
    <row r="4688" s="5" customFormat="1" ht="15.75" customHeight="1" spans="11:16">
      <c r="K4688" s="64"/>
      <c r="L4688" s="64"/>
      <c r="M4688" s="64"/>
      <c r="O4688" s="64"/>
      <c r="P4688" s="65"/>
    </row>
    <row r="4689" s="5" customFormat="1" ht="15.75" customHeight="1" spans="11:16">
      <c r="K4689" s="64"/>
      <c r="L4689" s="64"/>
      <c r="M4689" s="64"/>
      <c r="O4689" s="64"/>
      <c r="P4689" s="65"/>
    </row>
    <row r="4690" s="5" customFormat="1" ht="15.75" customHeight="1" spans="11:16">
      <c r="K4690" s="64"/>
      <c r="L4690" s="64"/>
      <c r="M4690" s="64"/>
      <c r="O4690" s="64"/>
      <c r="P4690" s="65"/>
    </row>
    <row r="4691" s="5" customFormat="1" ht="15.75" customHeight="1" spans="11:16">
      <c r="K4691" s="64"/>
      <c r="L4691" s="64"/>
      <c r="M4691" s="64"/>
      <c r="O4691" s="64"/>
      <c r="P4691" s="65"/>
    </row>
    <row r="4692" s="5" customFormat="1" ht="15.75" customHeight="1" spans="11:16">
      <c r="K4692" s="64"/>
      <c r="L4692" s="64"/>
      <c r="M4692" s="64"/>
      <c r="O4692" s="64"/>
      <c r="P4692" s="65"/>
    </row>
    <row r="4693" s="5" customFormat="1" ht="15.75" customHeight="1" spans="11:16">
      <c r="K4693" s="64"/>
      <c r="L4693" s="64"/>
      <c r="M4693" s="64"/>
      <c r="O4693" s="64"/>
      <c r="P4693" s="65"/>
    </row>
    <row r="4694" s="5" customFormat="1" ht="15.75" customHeight="1" spans="11:16">
      <c r="K4694" s="64"/>
      <c r="L4694" s="64"/>
      <c r="M4694" s="64"/>
      <c r="O4694" s="64"/>
      <c r="P4694" s="65"/>
    </row>
    <row r="4695" s="5" customFormat="1" ht="15.75" customHeight="1" spans="11:16">
      <c r="K4695" s="64"/>
      <c r="L4695" s="64"/>
      <c r="M4695" s="64"/>
      <c r="O4695" s="64"/>
      <c r="P4695" s="65"/>
    </row>
    <row r="4696" s="5" customFormat="1" ht="15.75" customHeight="1" spans="11:16">
      <c r="K4696" s="64"/>
      <c r="L4696" s="64"/>
      <c r="M4696" s="64"/>
      <c r="O4696" s="64"/>
      <c r="P4696" s="65"/>
    </row>
    <row r="4697" s="5" customFormat="1" ht="15.75" customHeight="1" spans="11:16">
      <c r="K4697" s="64"/>
      <c r="L4697" s="64"/>
      <c r="M4697" s="64"/>
      <c r="O4697" s="64"/>
      <c r="P4697" s="65"/>
    </row>
    <row r="4698" s="5" customFormat="1" ht="15.75" customHeight="1" spans="11:16">
      <c r="K4698" s="64"/>
      <c r="L4698" s="64"/>
      <c r="M4698" s="64"/>
      <c r="O4698" s="64"/>
      <c r="P4698" s="65"/>
    </row>
    <row r="4699" s="5" customFormat="1" ht="15.75" customHeight="1" spans="11:16">
      <c r="K4699" s="64"/>
      <c r="L4699" s="64"/>
      <c r="M4699" s="64"/>
      <c r="O4699" s="64"/>
      <c r="P4699" s="65"/>
    </row>
    <row r="4700" s="5" customFormat="1" ht="15.75" customHeight="1" spans="11:16">
      <c r="K4700" s="64"/>
      <c r="L4700" s="64"/>
      <c r="M4700" s="64"/>
      <c r="O4700" s="64"/>
      <c r="P4700" s="65"/>
    </row>
    <row r="4701" s="5" customFormat="1" ht="15.75" customHeight="1" spans="11:16">
      <c r="K4701" s="64"/>
      <c r="L4701" s="64"/>
      <c r="M4701" s="64"/>
      <c r="O4701" s="64"/>
      <c r="P4701" s="65"/>
    </row>
    <row r="4702" s="5" customFormat="1" ht="15.75" customHeight="1" spans="11:16">
      <c r="K4702" s="64"/>
      <c r="L4702" s="64"/>
      <c r="M4702" s="64"/>
      <c r="O4702" s="64"/>
      <c r="P4702" s="65"/>
    </row>
    <row r="4703" s="5" customFormat="1" ht="15.75" customHeight="1" spans="11:16">
      <c r="K4703" s="64"/>
      <c r="L4703" s="64"/>
      <c r="M4703" s="64"/>
      <c r="O4703" s="64"/>
      <c r="P4703" s="65"/>
    </row>
    <row r="4704" s="5" customFormat="1" ht="15.75" customHeight="1" spans="11:16">
      <c r="K4704" s="64"/>
      <c r="L4704" s="64"/>
      <c r="M4704" s="64"/>
      <c r="O4704" s="64"/>
      <c r="P4704" s="65"/>
    </row>
    <row r="4705" s="5" customFormat="1" ht="15.75" customHeight="1" spans="11:16">
      <c r="K4705" s="64"/>
      <c r="L4705" s="64"/>
      <c r="M4705" s="64"/>
      <c r="O4705" s="64"/>
      <c r="P4705" s="65"/>
    </row>
    <row r="4706" s="5" customFormat="1" ht="15.75" customHeight="1" spans="11:16">
      <c r="K4706" s="64"/>
      <c r="L4706" s="64"/>
      <c r="M4706" s="64"/>
      <c r="O4706" s="64"/>
      <c r="P4706" s="65"/>
    </row>
    <row r="4707" s="5" customFormat="1" ht="15.75" customHeight="1" spans="11:16">
      <c r="K4707" s="64"/>
      <c r="L4707" s="64"/>
      <c r="M4707" s="64"/>
      <c r="O4707" s="64"/>
      <c r="P4707" s="65"/>
    </row>
    <row r="4708" s="5" customFormat="1" ht="15.75" customHeight="1" spans="11:16">
      <c r="K4708" s="64"/>
      <c r="L4708" s="64"/>
      <c r="M4708" s="64"/>
      <c r="O4708" s="64"/>
      <c r="P4708" s="65"/>
    </row>
    <row r="4709" s="5" customFormat="1" ht="15.75" customHeight="1" spans="11:16">
      <c r="K4709" s="64"/>
      <c r="L4709" s="64"/>
      <c r="M4709" s="64"/>
      <c r="O4709" s="64"/>
      <c r="P4709" s="65"/>
    </row>
    <row r="4710" s="5" customFormat="1" ht="15.75" customHeight="1" spans="11:16">
      <c r="K4710" s="64"/>
      <c r="L4710" s="64"/>
      <c r="M4710" s="64"/>
      <c r="O4710" s="64"/>
      <c r="P4710" s="65"/>
    </row>
    <row r="4711" s="5" customFormat="1" ht="15.75" customHeight="1" spans="11:16">
      <c r="K4711" s="64"/>
      <c r="L4711" s="64"/>
      <c r="M4711" s="64"/>
      <c r="O4711" s="64"/>
      <c r="P4711" s="65"/>
    </row>
    <row r="4712" s="5" customFormat="1" ht="15.75" customHeight="1" spans="11:16">
      <c r="K4712" s="64"/>
      <c r="L4712" s="64"/>
      <c r="M4712" s="64"/>
      <c r="O4712" s="64"/>
      <c r="P4712" s="65"/>
    </row>
    <row r="4713" s="5" customFormat="1" ht="15.75" customHeight="1" spans="11:16">
      <c r="K4713" s="64"/>
      <c r="L4713" s="64"/>
      <c r="M4713" s="64"/>
      <c r="O4713" s="64"/>
      <c r="P4713" s="65"/>
    </row>
    <row r="4714" s="5" customFormat="1" ht="15.75" customHeight="1" spans="11:16">
      <c r="K4714" s="64"/>
      <c r="L4714" s="64"/>
      <c r="M4714" s="64"/>
      <c r="O4714" s="64"/>
      <c r="P4714" s="65"/>
    </row>
    <row r="4715" s="5" customFormat="1" ht="15.75" customHeight="1" spans="11:16">
      <c r="K4715" s="64"/>
      <c r="L4715" s="64"/>
      <c r="M4715" s="64"/>
      <c r="O4715" s="64"/>
      <c r="P4715" s="65"/>
    </row>
    <row r="4716" s="5" customFormat="1" ht="15.75" customHeight="1" spans="11:16">
      <c r="K4716" s="64"/>
      <c r="L4716" s="64"/>
      <c r="M4716" s="64"/>
      <c r="O4716" s="64"/>
      <c r="P4716" s="65"/>
    </row>
    <row r="4717" s="5" customFormat="1" ht="15.75" customHeight="1" spans="11:16">
      <c r="K4717" s="64"/>
      <c r="L4717" s="64"/>
      <c r="M4717" s="64"/>
      <c r="O4717" s="64"/>
      <c r="P4717" s="65"/>
    </row>
    <row r="4718" s="5" customFormat="1" ht="15.75" customHeight="1" spans="11:16">
      <c r="K4718" s="64"/>
      <c r="L4718" s="64"/>
      <c r="M4718" s="64"/>
      <c r="O4718" s="64"/>
      <c r="P4718" s="65"/>
    </row>
    <row r="4719" s="5" customFormat="1" ht="15.75" customHeight="1" spans="11:16">
      <c r="K4719" s="64"/>
      <c r="L4719" s="64"/>
      <c r="M4719" s="64"/>
      <c r="O4719" s="64"/>
      <c r="P4719" s="65"/>
    </row>
    <row r="4720" s="5" customFormat="1" ht="15.75" customHeight="1" spans="11:16">
      <c r="K4720" s="64"/>
      <c r="L4720" s="64"/>
      <c r="M4720" s="64"/>
      <c r="O4720" s="64"/>
      <c r="P4720" s="65"/>
    </row>
    <row r="4721" s="5" customFormat="1" ht="15.75" customHeight="1" spans="11:16">
      <c r="K4721" s="64"/>
      <c r="L4721" s="64"/>
      <c r="M4721" s="64"/>
      <c r="O4721" s="64"/>
      <c r="P4721" s="65"/>
    </row>
    <row r="4722" s="5" customFormat="1" ht="15.75" customHeight="1" spans="11:16">
      <c r="K4722" s="64"/>
      <c r="L4722" s="64"/>
      <c r="M4722" s="64"/>
      <c r="O4722" s="64"/>
      <c r="P4722" s="65"/>
    </row>
    <row r="4723" s="5" customFormat="1" ht="15.75" customHeight="1" spans="11:16">
      <c r="K4723" s="64"/>
      <c r="L4723" s="64"/>
      <c r="M4723" s="64"/>
      <c r="O4723" s="64"/>
      <c r="P4723" s="65"/>
    </row>
    <row r="4724" s="5" customFormat="1" ht="15.75" customHeight="1" spans="11:16">
      <c r="K4724" s="64"/>
      <c r="L4724" s="64"/>
      <c r="M4724" s="64"/>
      <c r="O4724" s="64"/>
      <c r="P4724" s="65"/>
    </row>
    <row r="4725" s="5" customFormat="1" ht="15.75" customHeight="1" spans="11:16">
      <c r="K4725" s="64"/>
      <c r="L4725" s="64"/>
      <c r="M4725" s="64"/>
      <c r="O4725" s="64"/>
      <c r="P4725" s="65"/>
    </row>
    <row r="4726" s="5" customFormat="1" ht="15.75" customHeight="1" spans="11:16">
      <c r="K4726" s="64"/>
      <c r="L4726" s="64"/>
      <c r="M4726" s="64"/>
      <c r="O4726" s="64"/>
      <c r="P4726" s="65"/>
    </row>
    <row r="4727" s="5" customFormat="1" ht="15.75" customHeight="1" spans="11:16">
      <c r="K4727" s="64"/>
      <c r="L4727" s="64"/>
      <c r="M4727" s="64"/>
      <c r="O4727" s="64"/>
      <c r="P4727" s="65"/>
    </row>
    <row r="4728" s="5" customFormat="1" ht="15.75" customHeight="1" spans="11:16">
      <c r="K4728" s="64"/>
      <c r="L4728" s="64"/>
      <c r="M4728" s="64"/>
      <c r="O4728" s="64"/>
      <c r="P4728" s="65"/>
    </row>
    <row r="4729" s="5" customFormat="1" ht="15.75" customHeight="1" spans="11:16">
      <c r="K4729" s="64"/>
      <c r="L4729" s="64"/>
      <c r="M4729" s="64"/>
      <c r="O4729" s="64"/>
      <c r="P4729" s="65"/>
    </row>
    <row r="4730" s="5" customFormat="1" ht="15.75" customHeight="1" spans="11:16">
      <c r="K4730" s="64"/>
      <c r="L4730" s="64"/>
      <c r="M4730" s="64"/>
      <c r="O4730" s="64"/>
      <c r="P4730" s="65"/>
    </row>
    <row r="4731" s="5" customFormat="1" ht="15.75" customHeight="1" spans="11:16">
      <c r="K4731" s="64"/>
      <c r="L4731" s="64"/>
      <c r="M4731" s="64"/>
      <c r="O4731" s="64"/>
      <c r="P4731" s="65"/>
    </row>
    <row r="4732" s="5" customFormat="1" ht="15.75" customHeight="1" spans="11:16">
      <c r="K4732" s="64"/>
      <c r="L4732" s="64"/>
      <c r="M4732" s="64"/>
      <c r="O4732" s="64"/>
      <c r="P4732" s="65"/>
    </row>
    <row r="4733" s="5" customFormat="1" ht="15.75" customHeight="1" spans="11:16">
      <c r="K4733" s="64"/>
      <c r="L4733" s="64"/>
      <c r="M4733" s="64"/>
      <c r="O4733" s="64"/>
      <c r="P4733" s="65"/>
    </row>
    <row r="4734" s="5" customFormat="1" ht="15.75" customHeight="1" spans="11:16">
      <c r="K4734" s="64"/>
      <c r="L4734" s="64"/>
      <c r="M4734" s="64"/>
      <c r="O4734" s="64"/>
      <c r="P4734" s="65"/>
    </row>
    <row r="4735" s="5" customFormat="1" ht="15.75" customHeight="1" spans="11:16">
      <c r="K4735" s="64"/>
      <c r="L4735" s="64"/>
      <c r="M4735" s="64"/>
      <c r="O4735" s="64"/>
      <c r="P4735" s="65"/>
    </row>
    <row r="4736" s="5" customFormat="1" ht="15.75" customHeight="1" spans="11:16">
      <c r="K4736" s="64"/>
      <c r="L4736" s="64"/>
      <c r="M4736" s="64"/>
      <c r="O4736" s="64"/>
      <c r="P4736" s="65"/>
    </row>
    <row r="4737" s="5" customFormat="1" ht="15.75" customHeight="1" spans="11:16">
      <c r="K4737" s="64"/>
      <c r="L4737" s="64"/>
      <c r="M4737" s="64"/>
      <c r="O4737" s="64"/>
      <c r="P4737" s="65"/>
    </row>
    <row r="4738" s="5" customFormat="1" ht="15.75" customHeight="1" spans="11:16">
      <c r="K4738" s="64"/>
      <c r="L4738" s="64"/>
      <c r="M4738" s="64"/>
      <c r="O4738" s="64"/>
      <c r="P4738" s="65"/>
    </row>
    <row r="4739" s="5" customFormat="1" ht="15.75" customHeight="1" spans="11:16">
      <c r="K4739" s="64"/>
      <c r="L4739" s="64"/>
      <c r="M4739" s="64"/>
      <c r="O4739" s="64"/>
      <c r="P4739" s="65"/>
    </row>
    <row r="4740" s="5" customFormat="1" ht="15.75" customHeight="1" spans="11:16">
      <c r="K4740" s="64"/>
      <c r="L4740" s="64"/>
      <c r="M4740" s="64"/>
      <c r="O4740" s="64"/>
      <c r="P4740" s="65"/>
    </row>
    <row r="4741" s="5" customFormat="1" ht="15.75" customHeight="1" spans="11:16">
      <c r="K4741" s="64"/>
      <c r="L4741" s="64"/>
      <c r="M4741" s="64"/>
      <c r="O4741" s="64"/>
      <c r="P4741" s="65"/>
    </row>
    <row r="4742" s="5" customFormat="1" ht="15.75" customHeight="1" spans="11:16">
      <c r="K4742" s="64"/>
      <c r="L4742" s="64"/>
      <c r="M4742" s="64"/>
      <c r="O4742" s="64"/>
      <c r="P4742" s="65"/>
    </row>
    <row r="4743" s="5" customFormat="1" ht="15.75" customHeight="1" spans="11:16">
      <c r="K4743" s="64"/>
      <c r="L4743" s="64"/>
      <c r="M4743" s="64"/>
      <c r="O4743" s="64"/>
      <c r="P4743" s="65"/>
    </row>
    <row r="4744" s="5" customFormat="1" ht="15.75" customHeight="1" spans="11:16">
      <c r="K4744" s="64"/>
      <c r="L4744" s="64"/>
      <c r="M4744" s="64"/>
      <c r="O4744" s="64"/>
      <c r="P4744" s="65"/>
    </row>
    <row r="4745" s="5" customFormat="1" ht="15.75" customHeight="1" spans="11:16">
      <c r="K4745" s="64"/>
      <c r="L4745" s="64"/>
      <c r="M4745" s="64"/>
      <c r="O4745" s="64"/>
      <c r="P4745" s="65"/>
    </row>
    <row r="4746" s="5" customFormat="1" ht="15.75" customHeight="1" spans="11:16">
      <c r="K4746" s="64"/>
      <c r="L4746" s="64"/>
      <c r="M4746" s="64"/>
      <c r="O4746" s="64"/>
      <c r="P4746" s="65"/>
    </row>
    <row r="4747" s="5" customFormat="1" ht="15.75" customHeight="1" spans="11:16">
      <c r="K4747" s="64"/>
      <c r="L4747" s="64"/>
      <c r="M4747" s="64"/>
      <c r="O4747" s="64"/>
      <c r="P4747" s="65"/>
    </row>
    <row r="4748" s="5" customFormat="1" ht="15.75" customHeight="1" spans="11:16">
      <c r="K4748" s="64"/>
      <c r="L4748" s="64"/>
      <c r="M4748" s="64"/>
      <c r="O4748" s="64"/>
      <c r="P4748" s="65"/>
    </row>
    <row r="4749" s="5" customFormat="1" ht="15.75" customHeight="1" spans="11:16">
      <c r="K4749" s="64"/>
      <c r="L4749" s="64"/>
      <c r="M4749" s="64"/>
      <c r="O4749" s="64"/>
      <c r="P4749" s="65"/>
    </row>
    <row r="4750" s="5" customFormat="1" ht="15.75" customHeight="1" spans="11:16">
      <c r="K4750" s="64"/>
      <c r="L4750" s="64"/>
      <c r="M4750" s="64"/>
      <c r="O4750" s="64"/>
      <c r="P4750" s="65"/>
    </row>
    <row r="4751" s="5" customFormat="1" ht="15.75" customHeight="1" spans="11:16">
      <c r="K4751" s="64"/>
      <c r="L4751" s="64"/>
      <c r="M4751" s="64"/>
      <c r="O4751" s="64"/>
      <c r="P4751" s="65"/>
    </row>
    <row r="4752" s="5" customFormat="1" ht="15.75" customHeight="1" spans="11:16">
      <c r="K4752" s="64"/>
      <c r="L4752" s="64"/>
      <c r="M4752" s="64"/>
      <c r="O4752" s="64"/>
      <c r="P4752" s="65"/>
    </row>
    <row r="4753" s="5" customFormat="1" ht="15.75" customHeight="1" spans="11:16">
      <c r="K4753" s="64"/>
      <c r="L4753" s="64"/>
      <c r="M4753" s="64"/>
      <c r="O4753" s="64"/>
      <c r="P4753" s="65"/>
    </row>
    <row r="4754" s="5" customFormat="1" ht="15.75" customHeight="1" spans="11:16">
      <c r="K4754" s="64"/>
      <c r="L4754" s="64"/>
      <c r="M4754" s="64"/>
      <c r="O4754" s="64"/>
      <c r="P4754" s="65"/>
    </row>
    <row r="4755" s="5" customFormat="1" ht="15.75" customHeight="1" spans="11:16">
      <c r="K4755" s="64"/>
      <c r="L4755" s="64"/>
      <c r="M4755" s="64"/>
      <c r="O4755" s="64"/>
      <c r="P4755" s="65"/>
    </row>
    <row r="4756" s="5" customFormat="1" ht="15.75" customHeight="1" spans="11:16">
      <c r="K4756" s="64"/>
      <c r="L4756" s="64"/>
      <c r="M4756" s="64"/>
      <c r="O4756" s="64"/>
      <c r="P4756" s="65"/>
    </row>
    <row r="4757" s="5" customFormat="1" ht="15.75" customHeight="1" spans="11:16">
      <c r="K4757" s="64"/>
      <c r="L4757" s="64"/>
      <c r="M4757" s="64"/>
      <c r="O4757" s="64"/>
      <c r="P4757" s="65"/>
    </row>
    <row r="4758" s="5" customFormat="1" ht="15.75" customHeight="1" spans="11:16">
      <c r="K4758" s="64"/>
      <c r="L4758" s="64"/>
      <c r="M4758" s="64"/>
      <c r="O4758" s="64"/>
      <c r="P4758" s="65"/>
    </row>
    <row r="4759" s="5" customFormat="1" ht="15.75" customHeight="1" spans="11:16">
      <c r="K4759" s="64"/>
      <c r="L4759" s="64"/>
      <c r="M4759" s="64"/>
      <c r="O4759" s="64"/>
      <c r="P4759" s="65"/>
    </row>
    <row r="4760" s="5" customFormat="1" ht="15.75" customHeight="1" spans="11:16">
      <c r="K4760" s="64"/>
      <c r="L4760" s="64"/>
      <c r="M4760" s="64"/>
      <c r="O4760" s="64"/>
      <c r="P4760" s="65"/>
    </row>
    <row r="4761" s="5" customFormat="1" ht="15.75" customHeight="1" spans="11:16">
      <c r="K4761" s="64"/>
      <c r="L4761" s="64"/>
      <c r="M4761" s="64"/>
      <c r="O4761" s="64"/>
      <c r="P4761" s="65"/>
    </row>
    <row r="4762" s="5" customFormat="1" ht="15.75" customHeight="1" spans="11:16">
      <c r="K4762" s="64"/>
      <c r="L4762" s="64"/>
      <c r="M4762" s="64"/>
      <c r="O4762" s="64"/>
      <c r="P4762" s="65"/>
    </row>
    <row r="4763" s="5" customFormat="1" ht="15.75" customHeight="1" spans="11:16">
      <c r="K4763" s="64"/>
      <c r="L4763" s="64"/>
      <c r="M4763" s="64"/>
      <c r="O4763" s="64"/>
      <c r="P4763" s="65"/>
    </row>
    <row r="4764" s="5" customFormat="1" ht="15.75" customHeight="1" spans="11:16">
      <c r="K4764" s="64"/>
      <c r="L4764" s="64"/>
      <c r="M4764" s="64"/>
      <c r="O4764" s="64"/>
      <c r="P4764" s="65"/>
    </row>
    <row r="4765" s="5" customFormat="1" ht="15.75" customHeight="1" spans="11:16">
      <c r="K4765" s="64"/>
      <c r="L4765" s="64"/>
      <c r="M4765" s="64"/>
      <c r="O4765" s="64"/>
      <c r="P4765" s="65"/>
    </row>
    <row r="4766" s="5" customFormat="1" ht="15.75" customHeight="1" spans="11:16">
      <c r="K4766" s="64"/>
      <c r="L4766" s="64"/>
      <c r="M4766" s="64"/>
      <c r="O4766" s="64"/>
      <c r="P4766" s="65"/>
    </row>
    <row r="4767" s="5" customFormat="1" ht="15.75" customHeight="1" spans="11:16">
      <c r="K4767" s="64"/>
      <c r="L4767" s="64"/>
      <c r="M4767" s="64"/>
      <c r="O4767" s="64"/>
      <c r="P4767" s="65"/>
    </row>
    <row r="4768" s="5" customFormat="1" ht="15.75" customHeight="1" spans="11:16">
      <c r="K4768" s="64"/>
      <c r="L4768" s="64"/>
      <c r="M4768" s="64"/>
      <c r="O4768" s="64"/>
      <c r="P4768" s="65"/>
    </row>
    <row r="4769" s="5" customFormat="1" ht="15.75" customHeight="1" spans="11:16">
      <c r="K4769" s="64"/>
      <c r="L4769" s="64"/>
      <c r="M4769" s="64"/>
      <c r="O4769" s="64"/>
      <c r="P4769" s="65"/>
    </row>
    <row r="4770" s="5" customFormat="1" ht="15.75" customHeight="1" spans="11:16">
      <c r="K4770" s="64"/>
      <c r="L4770" s="64"/>
      <c r="M4770" s="64"/>
      <c r="O4770" s="64"/>
      <c r="P4770" s="65"/>
    </row>
    <row r="4771" s="5" customFormat="1" ht="15.75" customHeight="1" spans="11:16">
      <c r="K4771" s="64"/>
      <c r="L4771" s="64"/>
      <c r="M4771" s="64"/>
      <c r="O4771" s="64"/>
      <c r="P4771" s="65"/>
    </row>
    <row r="4772" s="5" customFormat="1" ht="15.75" customHeight="1" spans="11:16">
      <c r="K4772" s="64"/>
      <c r="L4772" s="64"/>
      <c r="M4772" s="64"/>
      <c r="O4772" s="64"/>
      <c r="P4772" s="65"/>
    </row>
    <row r="4773" s="5" customFormat="1" ht="15.75" customHeight="1" spans="11:16">
      <c r="K4773" s="64"/>
      <c r="L4773" s="64"/>
      <c r="M4773" s="64"/>
      <c r="O4773" s="64"/>
      <c r="P4773" s="65"/>
    </row>
    <row r="4774" s="5" customFormat="1" ht="15.75" customHeight="1" spans="11:16">
      <c r="K4774" s="64"/>
      <c r="L4774" s="64"/>
      <c r="M4774" s="64"/>
      <c r="O4774" s="64"/>
      <c r="P4774" s="65"/>
    </row>
    <row r="4775" s="5" customFormat="1" ht="15.75" customHeight="1" spans="11:16">
      <c r="K4775" s="64"/>
      <c r="L4775" s="64"/>
      <c r="M4775" s="64"/>
      <c r="O4775" s="64"/>
      <c r="P4775" s="65"/>
    </row>
    <row r="4776" s="5" customFormat="1" ht="15.75" customHeight="1" spans="11:16">
      <c r="K4776" s="64"/>
      <c r="L4776" s="64"/>
      <c r="M4776" s="64"/>
      <c r="O4776" s="64"/>
      <c r="P4776" s="65"/>
    </row>
    <row r="4777" s="5" customFormat="1" ht="15.75" customHeight="1" spans="11:16">
      <c r="K4777" s="64"/>
      <c r="L4777" s="64"/>
      <c r="M4777" s="64"/>
      <c r="O4777" s="64"/>
      <c r="P4777" s="65"/>
    </row>
    <row r="4778" s="5" customFormat="1" ht="15.75" customHeight="1" spans="11:16">
      <c r="K4778" s="64"/>
      <c r="L4778" s="64"/>
      <c r="M4778" s="64"/>
      <c r="O4778" s="64"/>
      <c r="P4778" s="65"/>
    </row>
    <row r="4779" s="5" customFormat="1" ht="15.75" customHeight="1" spans="11:16">
      <c r="K4779" s="64"/>
      <c r="L4779" s="64"/>
      <c r="M4779" s="64"/>
      <c r="O4779" s="64"/>
      <c r="P4779" s="65"/>
    </row>
    <row r="4780" s="5" customFormat="1" ht="15.75" customHeight="1" spans="11:16">
      <c r="K4780" s="64"/>
      <c r="L4780" s="64"/>
      <c r="M4780" s="64"/>
      <c r="O4780" s="64"/>
      <c r="P4780" s="65"/>
    </row>
    <row r="4781" s="5" customFormat="1" ht="15.75" customHeight="1" spans="11:16">
      <c r="K4781" s="64"/>
      <c r="L4781" s="64"/>
      <c r="M4781" s="64"/>
      <c r="O4781" s="64"/>
      <c r="P4781" s="65"/>
    </row>
    <row r="4782" s="5" customFormat="1" ht="15.75" customHeight="1" spans="11:16">
      <c r="K4782" s="64"/>
      <c r="L4782" s="64"/>
      <c r="M4782" s="64"/>
      <c r="O4782" s="64"/>
      <c r="P4782" s="65"/>
    </row>
    <row r="4783" s="5" customFormat="1" ht="15.75" customHeight="1" spans="11:16">
      <c r="K4783" s="64"/>
      <c r="L4783" s="64"/>
      <c r="M4783" s="64"/>
      <c r="O4783" s="64"/>
      <c r="P4783" s="65"/>
    </row>
    <row r="4784" s="5" customFormat="1" ht="15.75" customHeight="1" spans="11:16">
      <c r="K4784" s="64"/>
      <c r="L4784" s="64"/>
      <c r="M4784" s="64"/>
      <c r="O4784" s="64"/>
      <c r="P4784" s="65"/>
    </row>
    <row r="4785" s="5" customFormat="1" ht="15.75" customHeight="1" spans="11:16">
      <c r="K4785" s="64"/>
      <c r="L4785" s="64"/>
      <c r="M4785" s="64"/>
      <c r="O4785" s="64"/>
      <c r="P4785" s="65"/>
    </row>
    <row r="4786" s="5" customFormat="1" ht="15.75" customHeight="1" spans="11:16">
      <c r="K4786" s="64"/>
      <c r="L4786" s="64"/>
      <c r="M4786" s="64"/>
      <c r="O4786" s="64"/>
      <c r="P4786" s="65"/>
    </row>
    <row r="4787" s="5" customFormat="1" ht="15.75" customHeight="1" spans="11:16">
      <c r="K4787" s="64"/>
      <c r="L4787" s="64"/>
      <c r="M4787" s="64"/>
      <c r="O4787" s="64"/>
      <c r="P4787" s="65"/>
    </row>
    <row r="4788" s="5" customFormat="1" ht="15.75" customHeight="1" spans="11:16">
      <c r="K4788" s="64"/>
      <c r="L4788" s="64"/>
      <c r="M4788" s="64"/>
      <c r="O4788" s="64"/>
      <c r="P4788" s="65"/>
    </row>
    <row r="4789" s="5" customFormat="1" ht="15.75" customHeight="1" spans="11:16">
      <c r="K4789" s="64"/>
      <c r="L4789" s="64"/>
      <c r="M4789" s="64"/>
      <c r="O4789" s="64"/>
      <c r="P4789" s="65"/>
    </row>
    <row r="4790" s="5" customFormat="1" ht="15.75" customHeight="1" spans="11:16">
      <c r="K4790" s="64"/>
      <c r="L4790" s="64"/>
      <c r="M4790" s="64"/>
      <c r="O4790" s="64"/>
      <c r="P4790" s="65"/>
    </row>
    <row r="4791" s="5" customFormat="1" ht="15.75" customHeight="1" spans="11:16">
      <c r="K4791" s="64"/>
      <c r="L4791" s="64"/>
      <c r="M4791" s="64"/>
      <c r="O4791" s="64"/>
      <c r="P4791" s="65"/>
    </row>
    <row r="4792" s="5" customFormat="1" ht="15.75" customHeight="1" spans="11:16">
      <c r="K4792" s="64"/>
      <c r="L4792" s="64"/>
      <c r="M4792" s="64"/>
      <c r="O4792" s="64"/>
      <c r="P4792" s="65"/>
    </row>
    <row r="4793" s="5" customFormat="1" ht="15.75" customHeight="1" spans="11:16">
      <c r="K4793" s="64"/>
      <c r="L4793" s="64"/>
      <c r="M4793" s="64"/>
      <c r="O4793" s="64"/>
      <c r="P4793" s="65"/>
    </row>
    <row r="4794" s="5" customFormat="1" ht="15.75" customHeight="1" spans="11:16">
      <c r="K4794" s="64"/>
      <c r="L4794" s="64"/>
      <c r="M4794" s="64"/>
      <c r="O4794" s="64"/>
      <c r="P4794" s="65"/>
    </row>
    <row r="4795" s="5" customFormat="1" ht="15.75" customHeight="1" spans="11:16">
      <c r="K4795" s="64"/>
      <c r="L4795" s="64"/>
      <c r="M4795" s="64"/>
      <c r="O4795" s="64"/>
      <c r="P4795" s="65"/>
    </row>
    <row r="4796" s="5" customFormat="1" ht="15.75" customHeight="1" spans="11:16">
      <c r="K4796" s="64"/>
      <c r="L4796" s="64"/>
      <c r="M4796" s="64"/>
      <c r="O4796" s="64"/>
      <c r="P4796" s="65"/>
    </row>
    <row r="4797" s="5" customFormat="1" ht="15.75" customHeight="1" spans="11:16">
      <c r="K4797" s="64"/>
      <c r="L4797" s="64"/>
      <c r="M4797" s="64"/>
      <c r="O4797" s="64"/>
      <c r="P4797" s="65"/>
    </row>
    <row r="4798" s="5" customFormat="1" ht="15.75" customHeight="1" spans="11:16">
      <c r="K4798" s="64"/>
      <c r="L4798" s="64"/>
      <c r="M4798" s="64"/>
      <c r="O4798" s="64"/>
      <c r="P4798" s="65"/>
    </row>
    <row r="4799" s="5" customFormat="1" ht="15.75" customHeight="1" spans="11:16">
      <c r="K4799" s="64"/>
      <c r="L4799" s="64"/>
      <c r="M4799" s="64"/>
      <c r="O4799" s="64"/>
      <c r="P4799" s="65"/>
    </row>
    <row r="4800" s="5" customFormat="1" ht="15.75" customHeight="1" spans="11:16">
      <c r="K4800" s="64"/>
      <c r="L4800" s="64"/>
      <c r="M4800" s="64"/>
      <c r="O4800" s="64"/>
      <c r="P4800" s="65"/>
    </row>
    <row r="4801" s="5" customFormat="1" ht="15.75" customHeight="1" spans="11:16">
      <c r="K4801" s="64"/>
      <c r="L4801" s="64"/>
      <c r="M4801" s="64"/>
      <c r="O4801" s="64"/>
      <c r="P4801" s="65"/>
    </row>
    <row r="4802" s="5" customFormat="1" ht="15.75" customHeight="1" spans="11:16">
      <c r="K4802" s="64"/>
      <c r="L4802" s="64"/>
      <c r="M4802" s="64"/>
      <c r="O4802" s="64"/>
      <c r="P4802" s="65"/>
    </row>
    <row r="4803" s="5" customFormat="1" ht="15.75" customHeight="1" spans="11:16">
      <c r="K4803" s="64"/>
      <c r="L4803" s="64"/>
      <c r="M4803" s="64"/>
      <c r="O4803" s="64"/>
      <c r="P4803" s="65"/>
    </row>
    <row r="4804" s="5" customFormat="1" ht="15.75" customHeight="1" spans="11:16">
      <c r="K4804" s="64"/>
      <c r="L4804" s="64"/>
      <c r="M4804" s="64"/>
      <c r="O4804" s="64"/>
      <c r="P4804" s="65"/>
    </row>
    <row r="4805" s="5" customFormat="1" ht="15.75" customHeight="1" spans="11:16">
      <c r="K4805" s="64"/>
      <c r="L4805" s="64"/>
      <c r="M4805" s="64"/>
      <c r="O4805" s="64"/>
      <c r="P4805" s="65"/>
    </row>
    <row r="4806" s="5" customFormat="1" ht="15.75" customHeight="1" spans="11:16">
      <c r="K4806" s="64"/>
      <c r="L4806" s="64"/>
      <c r="M4806" s="64"/>
      <c r="O4806" s="64"/>
      <c r="P4806" s="65"/>
    </row>
    <row r="4807" s="5" customFormat="1" ht="15.75" customHeight="1" spans="11:16">
      <c r="K4807" s="64"/>
      <c r="L4807" s="64"/>
      <c r="M4807" s="64"/>
      <c r="O4807" s="64"/>
      <c r="P4807" s="65"/>
    </row>
    <row r="4808" s="5" customFormat="1" ht="15.75" customHeight="1" spans="11:16">
      <c r="K4808" s="64"/>
      <c r="L4808" s="64"/>
      <c r="M4808" s="64"/>
      <c r="O4808" s="64"/>
      <c r="P4808" s="65"/>
    </row>
    <row r="4809" s="5" customFormat="1" ht="15.75" customHeight="1" spans="11:16">
      <c r="K4809" s="64"/>
      <c r="L4809" s="64"/>
      <c r="M4809" s="64"/>
      <c r="O4809" s="64"/>
      <c r="P4809" s="65"/>
    </row>
    <row r="4810" s="5" customFormat="1" ht="15.75" customHeight="1" spans="11:16">
      <c r="K4810" s="64"/>
      <c r="L4810" s="64"/>
      <c r="M4810" s="64"/>
      <c r="O4810" s="64"/>
      <c r="P4810" s="65"/>
    </row>
    <row r="4811" s="5" customFormat="1" ht="15.75" customHeight="1" spans="11:16">
      <c r="K4811" s="64"/>
      <c r="L4811" s="64"/>
      <c r="M4811" s="64"/>
      <c r="O4811" s="64"/>
      <c r="P4811" s="65"/>
    </row>
    <row r="4812" s="5" customFormat="1" ht="15.75" customHeight="1" spans="11:16">
      <c r="K4812" s="64"/>
      <c r="L4812" s="64"/>
      <c r="M4812" s="64"/>
      <c r="O4812" s="64"/>
      <c r="P4812" s="65"/>
    </row>
    <row r="4813" s="5" customFormat="1" ht="15.75" customHeight="1" spans="11:16">
      <c r="K4813" s="64"/>
      <c r="L4813" s="64"/>
      <c r="M4813" s="64"/>
      <c r="O4813" s="64"/>
      <c r="P4813" s="65"/>
    </row>
    <row r="4814" s="5" customFormat="1" ht="15.75" customHeight="1" spans="11:16">
      <c r="K4814" s="64"/>
      <c r="L4814" s="64"/>
      <c r="M4814" s="64"/>
      <c r="O4814" s="64"/>
      <c r="P4814" s="65"/>
    </row>
    <row r="4815" s="5" customFormat="1" ht="15.75" customHeight="1" spans="11:16">
      <c r="K4815" s="64"/>
      <c r="L4815" s="64"/>
      <c r="M4815" s="64"/>
      <c r="O4815" s="64"/>
      <c r="P4815" s="65"/>
    </row>
    <row r="4816" s="5" customFormat="1" ht="15.75" customHeight="1" spans="11:16">
      <c r="K4816" s="64"/>
      <c r="L4816" s="64"/>
      <c r="M4816" s="64"/>
      <c r="O4816" s="64"/>
      <c r="P4816" s="65"/>
    </row>
    <row r="4817" s="5" customFormat="1" ht="15.75" customHeight="1" spans="11:16">
      <c r="K4817" s="64"/>
      <c r="L4817" s="64"/>
      <c r="M4817" s="64"/>
      <c r="O4817" s="64"/>
      <c r="P4817" s="65"/>
    </row>
    <row r="4818" s="5" customFormat="1" ht="15.75" customHeight="1" spans="11:16">
      <c r="K4818" s="64"/>
      <c r="L4818" s="64"/>
      <c r="M4818" s="64"/>
      <c r="O4818" s="64"/>
      <c r="P4818" s="65"/>
    </row>
    <row r="4819" s="5" customFormat="1" ht="15.75" customHeight="1" spans="11:16">
      <c r="K4819" s="64"/>
      <c r="L4819" s="64"/>
      <c r="M4819" s="64"/>
      <c r="O4819" s="64"/>
      <c r="P4819" s="65"/>
    </row>
    <row r="4820" s="5" customFormat="1" ht="15.75" customHeight="1" spans="11:16">
      <c r="K4820" s="64"/>
      <c r="L4820" s="64"/>
      <c r="M4820" s="64"/>
      <c r="O4820" s="64"/>
      <c r="P4820" s="65"/>
    </row>
    <row r="4821" s="5" customFormat="1" ht="15.75" customHeight="1" spans="11:16">
      <c r="K4821" s="64"/>
      <c r="L4821" s="64"/>
      <c r="M4821" s="64"/>
      <c r="O4821" s="64"/>
      <c r="P4821" s="65"/>
    </row>
    <row r="4822" s="5" customFormat="1" ht="15.75" customHeight="1" spans="11:16">
      <c r="K4822" s="64"/>
      <c r="L4822" s="64"/>
      <c r="M4822" s="64"/>
      <c r="O4822" s="64"/>
      <c r="P4822" s="65"/>
    </row>
    <row r="4823" s="5" customFormat="1" ht="15.75" customHeight="1" spans="11:16">
      <c r="K4823" s="64"/>
      <c r="L4823" s="64"/>
      <c r="M4823" s="64"/>
      <c r="O4823" s="64"/>
      <c r="P4823" s="65"/>
    </row>
    <row r="4824" s="5" customFormat="1" ht="15.75" customHeight="1" spans="11:16">
      <c r="K4824" s="64"/>
      <c r="L4824" s="64"/>
      <c r="M4824" s="64"/>
      <c r="O4824" s="64"/>
      <c r="P4824" s="65"/>
    </row>
    <row r="4825" s="5" customFormat="1" ht="15.75" customHeight="1" spans="11:16">
      <c r="K4825" s="64"/>
      <c r="L4825" s="64"/>
      <c r="M4825" s="64"/>
      <c r="O4825" s="64"/>
      <c r="P4825" s="65"/>
    </row>
    <row r="4826" s="5" customFormat="1" ht="15.75" customHeight="1" spans="11:16">
      <c r="K4826" s="64"/>
      <c r="L4826" s="64"/>
      <c r="M4826" s="64"/>
      <c r="O4826" s="64"/>
      <c r="P4826" s="65"/>
    </row>
    <row r="4827" s="5" customFormat="1" ht="15.75" customHeight="1" spans="11:16">
      <c r="K4827" s="64"/>
      <c r="L4827" s="64"/>
      <c r="M4827" s="64"/>
      <c r="O4827" s="64"/>
      <c r="P4827" s="65"/>
    </row>
    <row r="4828" s="5" customFormat="1" ht="15.75" customHeight="1" spans="11:16">
      <c r="K4828" s="64"/>
      <c r="L4828" s="64"/>
      <c r="M4828" s="64"/>
      <c r="O4828" s="64"/>
      <c r="P4828" s="65"/>
    </row>
    <row r="4829" s="5" customFormat="1" ht="15.75" customHeight="1" spans="11:16">
      <c r="K4829" s="64"/>
      <c r="L4829" s="64"/>
      <c r="M4829" s="64"/>
      <c r="O4829" s="64"/>
      <c r="P4829" s="65"/>
    </row>
    <row r="4830" s="5" customFormat="1" ht="15.75" customHeight="1" spans="11:16">
      <c r="K4830" s="64"/>
      <c r="L4830" s="64"/>
      <c r="M4830" s="64"/>
      <c r="O4830" s="64"/>
      <c r="P4830" s="65"/>
    </row>
    <row r="4831" s="5" customFormat="1" ht="15.75" customHeight="1" spans="11:16">
      <c r="K4831" s="64"/>
      <c r="L4831" s="64"/>
      <c r="M4831" s="64"/>
      <c r="O4831" s="64"/>
      <c r="P4831" s="65"/>
    </row>
    <row r="4832" s="5" customFormat="1" ht="15.75" customHeight="1" spans="11:16">
      <c r="K4832" s="64"/>
      <c r="L4832" s="64"/>
      <c r="M4832" s="64"/>
      <c r="O4832" s="64"/>
      <c r="P4832" s="65"/>
    </row>
    <row r="4833" s="5" customFormat="1" ht="15.75" customHeight="1" spans="11:16">
      <c r="K4833" s="64"/>
      <c r="L4833" s="64"/>
      <c r="M4833" s="64"/>
      <c r="O4833" s="64"/>
      <c r="P4833" s="65"/>
    </row>
    <row r="4834" s="5" customFormat="1" ht="15.75" customHeight="1" spans="11:16">
      <c r="K4834" s="64"/>
      <c r="L4834" s="64"/>
      <c r="M4834" s="64"/>
      <c r="O4834" s="64"/>
      <c r="P4834" s="65"/>
    </row>
    <row r="4835" s="5" customFormat="1" ht="15.75" customHeight="1" spans="11:16">
      <c r="K4835" s="64"/>
      <c r="L4835" s="64"/>
      <c r="M4835" s="64"/>
      <c r="O4835" s="64"/>
      <c r="P4835" s="65"/>
    </row>
    <row r="4836" s="5" customFormat="1" ht="15.75" customHeight="1" spans="11:16">
      <c r="K4836" s="64"/>
      <c r="L4836" s="64"/>
      <c r="M4836" s="64"/>
      <c r="O4836" s="64"/>
      <c r="P4836" s="65"/>
    </row>
    <row r="4837" s="5" customFormat="1" ht="15.75" customHeight="1" spans="11:16">
      <c r="K4837" s="64"/>
      <c r="L4837" s="64"/>
      <c r="M4837" s="64"/>
      <c r="O4837" s="64"/>
      <c r="P4837" s="65"/>
    </row>
    <row r="4838" s="5" customFormat="1" ht="15.75" customHeight="1" spans="11:16">
      <c r="K4838" s="64"/>
      <c r="L4838" s="64"/>
      <c r="M4838" s="64"/>
      <c r="O4838" s="64"/>
      <c r="P4838" s="65"/>
    </row>
    <row r="4839" s="5" customFormat="1" ht="15.75" customHeight="1" spans="11:16">
      <c r="K4839" s="64"/>
      <c r="L4839" s="64"/>
      <c r="M4839" s="64"/>
      <c r="O4839" s="64"/>
      <c r="P4839" s="65"/>
    </row>
    <row r="4840" s="5" customFormat="1" ht="15.75" customHeight="1" spans="11:16">
      <c r="K4840" s="64"/>
      <c r="L4840" s="64"/>
      <c r="M4840" s="64"/>
      <c r="O4840" s="64"/>
      <c r="P4840" s="65"/>
    </row>
    <row r="4841" s="5" customFormat="1" ht="15.75" customHeight="1" spans="11:16">
      <c r="K4841" s="64"/>
      <c r="L4841" s="64"/>
      <c r="M4841" s="64"/>
      <c r="O4841" s="64"/>
      <c r="P4841" s="65"/>
    </row>
    <row r="4842" s="5" customFormat="1" ht="15.75" customHeight="1" spans="11:16">
      <c r="K4842" s="64"/>
      <c r="L4842" s="64"/>
      <c r="M4842" s="64"/>
      <c r="O4842" s="64"/>
      <c r="P4842" s="65"/>
    </row>
    <row r="4843" s="5" customFormat="1" ht="15.75" customHeight="1" spans="11:16">
      <c r="K4843" s="64"/>
      <c r="L4843" s="64"/>
      <c r="M4843" s="64"/>
      <c r="O4843" s="64"/>
      <c r="P4843" s="65"/>
    </row>
    <row r="4844" s="5" customFormat="1" ht="15.75" customHeight="1" spans="11:16">
      <c r="K4844" s="64"/>
      <c r="L4844" s="64"/>
      <c r="M4844" s="64"/>
      <c r="O4844" s="64"/>
      <c r="P4844" s="65"/>
    </row>
    <row r="4845" s="5" customFormat="1" ht="15.75" customHeight="1" spans="11:16">
      <c r="K4845" s="64"/>
      <c r="L4845" s="64"/>
      <c r="M4845" s="64"/>
      <c r="O4845" s="64"/>
      <c r="P4845" s="65"/>
    </row>
    <row r="4846" s="5" customFormat="1" ht="15.75" customHeight="1" spans="11:16">
      <c r="K4846" s="64"/>
      <c r="L4846" s="64"/>
      <c r="M4846" s="64"/>
      <c r="O4846" s="64"/>
      <c r="P4846" s="65"/>
    </row>
    <row r="4847" s="5" customFormat="1" ht="15.75" customHeight="1" spans="11:16">
      <c r="K4847" s="64"/>
      <c r="L4847" s="64"/>
      <c r="M4847" s="64"/>
      <c r="O4847" s="64"/>
      <c r="P4847" s="65"/>
    </row>
    <row r="4848" s="5" customFormat="1" ht="15.75" customHeight="1" spans="11:16">
      <c r="K4848" s="64"/>
      <c r="L4848" s="64"/>
      <c r="M4848" s="64"/>
      <c r="O4848" s="64"/>
      <c r="P4848" s="65"/>
    </row>
    <row r="4849" s="5" customFormat="1" ht="15.75" customHeight="1" spans="11:16">
      <c r="K4849" s="64"/>
      <c r="L4849" s="64"/>
      <c r="M4849" s="64"/>
      <c r="O4849" s="64"/>
      <c r="P4849" s="65"/>
    </row>
    <row r="4850" s="5" customFormat="1" ht="15.75" customHeight="1" spans="11:16">
      <c r="K4850" s="64"/>
      <c r="L4850" s="64"/>
      <c r="M4850" s="64"/>
      <c r="O4850" s="64"/>
      <c r="P4850" s="65"/>
    </row>
    <row r="4851" s="5" customFormat="1" ht="15.75" customHeight="1" spans="11:16">
      <c r="K4851" s="64"/>
      <c r="L4851" s="64"/>
      <c r="M4851" s="64"/>
      <c r="O4851" s="64"/>
      <c r="P4851" s="65"/>
    </row>
    <row r="4852" s="5" customFormat="1" ht="15.75" customHeight="1" spans="11:16">
      <c r="K4852" s="64"/>
      <c r="L4852" s="64"/>
      <c r="M4852" s="64"/>
      <c r="O4852" s="64"/>
      <c r="P4852" s="65"/>
    </row>
    <row r="4853" s="5" customFormat="1" ht="15.75" customHeight="1" spans="11:16">
      <c r="K4853" s="64"/>
      <c r="L4853" s="64"/>
      <c r="M4853" s="64"/>
      <c r="O4853" s="64"/>
      <c r="P4853" s="65"/>
    </row>
    <row r="4854" s="5" customFormat="1" ht="15.75" customHeight="1" spans="11:16">
      <c r="K4854" s="64"/>
      <c r="L4854" s="64"/>
      <c r="M4854" s="64"/>
      <c r="O4854" s="64"/>
      <c r="P4854" s="65"/>
    </row>
    <row r="4855" s="5" customFormat="1" ht="15.75" customHeight="1" spans="11:16">
      <c r="K4855" s="64"/>
      <c r="L4855" s="64"/>
      <c r="M4855" s="64"/>
      <c r="O4855" s="64"/>
      <c r="P4855" s="65"/>
    </row>
    <row r="4856" s="5" customFormat="1" ht="15.75" customHeight="1" spans="11:16">
      <c r="K4856" s="64"/>
      <c r="L4856" s="64"/>
      <c r="M4856" s="64"/>
      <c r="O4856" s="64"/>
      <c r="P4856" s="65"/>
    </row>
    <row r="4857" s="5" customFormat="1" ht="15.75" customHeight="1" spans="11:16">
      <c r="K4857" s="64"/>
      <c r="L4857" s="64"/>
      <c r="M4857" s="64"/>
      <c r="O4857" s="64"/>
      <c r="P4857" s="65"/>
    </row>
    <row r="4858" s="5" customFormat="1" ht="15.75" customHeight="1" spans="11:16">
      <c r="K4858" s="64"/>
      <c r="L4858" s="64"/>
      <c r="M4858" s="64"/>
      <c r="O4858" s="64"/>
      <c r="P4858" s="65"/>
    </row>
    <row r="4859" s="5" customFormat="1" ht="15.75" customHeight="1" spans="11:16">
      <c r="K4859" s="64"/>
      <c r="L4859" s="64"/>
      <c r="M4859" s="64"/>
      <c r="O4859" s="64"/>
      <c r="P4859" s="65"/>
    </row>
    <row r="4860" s="5" customFormat="1" ht="15.75" customHeight="1" spans="11:16">
      <c r="K4860" s="64"/>
      <c r="L4860" s="64"/>
      <c r="M4860" s="64"/>
      <c r="O4860" s="64"/>
      <c r="P4860" s="65"/>
    </row>
    <row r="4861" s="5" customFormat="1" ht="15.75" customHeight="1" spans="11:16">
      <c r="K4861" s="64"/>
      <c r="L4861" s="64"/>
      <c r="M4861" s="64"/>
      <c r="O4861" s="64"/>
      <c r="P4861" s="65"/>
    </row>
    <row r="4862" s="5" customFormat="1" ht="15.75" customHeight="1" spans="11:16">
      <c r="K4862" s="64"/>
      <c r="L4862" s="64"/>
      <c r="M4862" s="64"/>
      <c r="O4862" s="64"/>
      <c r="P4862" s="65"/>
    </row>
    <row r="4863" s="5" customFormat="1" ht="15.75" customHeight="1" spans="11:16">
      <c r="K4863" s="64"/>
      <c r="L4863" s="64"/>
      <c r="M4863" s="64"/>
      <c r="O4863" s="64"/>
      <c r="P4863" s="65"/>
    </row>
    <row r="4864" s="5" customFormat="1" ht="15.75" customHeight="1" spans="11:16">
      <c r="K4864" s="64"/>
      <c r="L4864" s="64"/>
      <c r="M4864" s="64"/>
      <c r="O4864" s="64"/>
      <c r="P4864" s="65"/>
    </row>
    <row r="4865" s="5" customFormat="1" ht="15.75" customHeight="1" spans="11:16">
      <c r="K4865" s="64"/>
      <c r="L4865" s="64"/>
      <c r="M4865" s="64"/>
      <c r="O4865" s="64"/>
      <c r="P4865" s="65"/>
    </row>
    <row r="4866" s="5" customFormat="1" ht="15.75" customHeight="1" spans="11:16">
      <c r="K4866" s="64"/>
      <c r="L4866" s="64"/>
      <c r="M4866" s="64"/>
      <c r="O4866" s="64"/>
      <c r="P4866" s="65"/>
    </row>
    <row r="4867" s="5" customFormat="1" ht="15.75" customHeight="1" spans="11:16">
      <c r="K4867" s="64"/>
      <c r="L4867" s="64"/>
      <c r="M4867" s="64"/>
      <c r="O4867" s="64"/>
      <c r="P4867" s="65"/>
    </row>
    <row r="4868" s="5" customFormat="1" ht="15.75" customHeight="1" spans="11:16">
      <c r="K4868" s="64"/>
      <c r="L4868" s="64"/>
      <c r="M4868" s="64"/>
      <c r="O4868" s="64"/>
      <c r="P4868" s="65"/>
    </row>
    <row r="4869" s="5" customFormat="1" ht="15.75" customHeight="1" spans="11:16">
      <c r="K4869" s="64"/>
      <c r="L4869" s="64"/>
      <c r="M4869" s="64"/>
      <c r="O4869" s="64"/>
      <c r="P4869" s="65"/>
    </row>
    <row r="4870" s="5" customFormat="1" ht="15.75" customHeight="1" spans="11:16">
      <c r="K4870" s="64"/>
      <c r="L4870" s="64"/>
      <c r="M4870" s="64"/>
      <c r="O4870" s="64"/>
      <c r="P4870" s="65"/>
    </row>
    <row r="4871" s="5" customFormat="1" ht="15.75" customHeight="1" spans="11:16">
      <c r="K4871" s="64"/>
      <c r="L4871" s="64"/>
      <c r="M4871" s="64"/>
      <c r="O4871" s="64"/>
      <c r="P4871" s="65"/>
    </row>
    <row r="4872" s="5" customFormat="1" ht="15.75" customHeight="1" spans="11:16">
      <c r="K4872" s="64"/>
      <c r="L4872" s="64"/>
      <c r="M4872" s="64"/>
      <c r="O4872" s="64"/>
      <c r="P4872" s="65"/>
    </row>
    <row r="4873" s="5" customFormat="1" ht="15.75" customHeight="1" spans="11:16">
      <c r="K4873" s="64"/>
      <c r="L4873" s="64"/>
      <c r="M4873" s="64"/>
      <c r="O4873" s="64"/>
      <c r="P4873" s="65"/>
    </row>
    <row r="4874" s="5" customFormat="1" ht="15.75" customHeight="1" spans="11:16">
      <c r="K4874" s="64"/>
      <c r="L4874" s="64"/>
      <c r="M4874" s="64"/>
      <c r="O4874" s="64"/>
      <c r="P4874" s="65"/>
    </row>
    <row r="4875" s="5" customFormat="1" ht="15.75" customHeight="1" spans="11:16">
      <c r="K4875" s="64"/>
      <c r="L4875" s="64"/>
      <c r="M4875" s="64"/>
      <c r="O4875" s="64"/>
      <c r="P4875" s="65"/>
    </row>
    <row r="4876" s="5" customFormat="1" ht="15.75" customHeight="1" spans="11:16">
      <c r="K4876" s="64"/>
      <c r="L4876" s="64"/>
      <c r="M4876" s="64"/>
      <c r="O4876" s="64"/>
      <c r="P4876" s="65"/>
    </row>
    <row r="4877" s="5" customFormat="1" ht="15.75" customHeight="1" spans="11:16">
      <c r="K4877" s="64"/>
      <c r="L4877" s="64"/>
      <c r="M4877" s="64"/>
      <c r="O4877" s="64"/>
      <c r="P4877" s="65"/>
    </row>
    <row r="4878" s="5" customFormat="1" ht="15.75" customHeight="1" spans="11:16">
      <c r="K4878" s="64"/>
      <c r="L4878" s="64"/>
      <c r="M4878" s="64"/>
      <c r="O4878" s="64"/>
      <c r="P4878" s="65"/>
    </row>
    <row r="4879" s="5" customFormat="1" ht="15.75" customHeight="1" spans="11:16">
      <c r="K4879" s="64"/>
      <c r="L4879" s="64"/>
      <c r="M4879" s="64"/>
      <c r="O4879" s="64"/>
      <c r="P4879" s="65"/>
    </row>
    <row r="4880" s="5" customFormat="1" ht="15.75" customHeight="1" spans="11:16">
      <c r="K4880" s="64"/>
      <c r="L4880" s="64"/>
      <c r="M4880" s="64"/>
      <c r="O4880" s="64"/>
      <c r="P4880" s="65"/>
    </row>
    <row r="4881" s="5" customFormat="1" ht="15.75" customHeight="1" spans="11:16">
      <c r="K4881" s="64"/>
      <c r="L4881" s="64"/>
      <c r="M4881" s="64"/>
      <c r="O4881" s="64"/>
      <c r="P4881" s="65"/>
    </row>
    <row r="4882" s="5" customFormat="1" ht="15.75" customHeight="1" spans="11:16">
      <c r="K4882" s="64"/>
      <c r="L4882" s="64"/>
      <c r="M4882" s="64"/>
      <c r="O4882" s="64"/>
      <c r="P4882" s="65"/>
    </row>
    <row r="4883" s="5" customFormat="1" ht="15.75" customHeight="1" spans="11:16">
      <c r="K4883" s="64"/>
      <c r="L4883" s="64"/>
      <c r="M4883" s="64"/>
      <c r="O4883" s="64"/>
      <c r="P4883" s="65"/>
    </row>
    <row r="4884" s="5" customFormat="1" ht="15.75" customHeight="1" spans="11:16">
      <c r="K4884" s="64"/>
      <c r="L4884" s="64"/>
      <c r="M4884" s="64"/>
      <c r="O4884" s="64"/>
      <c r="P4884" s="65"/>
    </row>
    <row r="4885" s="5" customFormat="1" ht="15.75" customHeight="1" spans="11:16">
      <c r="K4885" s="64"/>
      <c r="L4885" s="64"/>
      <c r="M4885" s="64"/>
      <c r="O4885" s="64"/>
      <c r="P4885" s="65"/>
    </row>
    <row r="4886" s="5" customFormat="1" ht="15.75" customHeight="1" spans="11:16">
      <c r="K4886" s="64"/>
      <c r="L4886" s="64"/>
      <c r="M4886" s="64"/>
      <c r="O4886" s="64"/>
      <c r="P4886" s="65"/>
    </row>
    <row r="4887" s="5" customFormat="1" ht="15.75" customHeight="1" spans="11:16">
      <c r="K4887" s="64"/>
      <c r="L4887" s="64"/>
      <c r="M4887" s="64"/>
      <c r="O4887" s="64"/>
      <c r="P4887" s="65"/>
    </row>
    <row r="4888" s="5" customFormat="1" ht="15.75" customHeight="1" spans="11:16">
      <c r="K4888" s="64"/>
      <c r="L4888" s="64"/>
      <c r="M4888" s="64"/>
      <c r="O4888" s="64"/>
      <c r="P4888" s="65"/>
    </row>
    <row r="4889" s="5" customFormat="1" ht="15.75" customHeight="1" spans="11:16">
      <c r="K4889" s="64"/>
      <c r="L4889" s="64"/>
      <c r="M4889" s="64"/>
      <c r="O4889" s="64"/>
      <c r="P4889" s="65"/>
    </row>
    <row r="4890" s="5" customFormat="1" ht="15.75" customHeight="1" spans="11:16">
      <c r="K4890" s="64"/>
      <c r="L4890" s="64"/>
      <c r="M4890" s="64"/>
      <c r="O4890" s="64"/>
      <c r="P4890" s="65"/>
    </row>
    <row r="4891" s="5" customFormat="1" ht="15.75" customHeight="1" spans="11:16">
      <c r="K4891" s="64"/>
      <c r="L4891" s="64"/>
      <c r="M4891" s="64"/>
      <c r="O4891" s="64"/>
      <c r="P4891" s="65"/>
    </row>
    <row r="4892" s="5" customFormat="1" ht="15.75" customHeight="1" spans="11:16">
      <c r="K4892" s="64"/>
      <c r="L4892" s="64"/>
      <c r="M4892" s="64"/>
      <c r="O4892" s="64"/>
      <c r="P4892" s="65"/>
    </row>
    <row r="4893" s="5" customFormat="1" ht="15.75" customHeight="1" spans="11:16">
      <c r="K4893" s="64"/>
      <c r="L4893" s="64"/>
      <c r="M4893" s="64"/>
      <c r="O4893" s="64"/>
      <c r="P4893" s="65"/>
    </row>
    <row r="4894" s="5" customFormat="1" ht="15.75" customHeight="1" spans="11:16">
      <c r="K4894" s="64"/>
      <c r="L4894" s="64"/>
      <c r="M4894" s="64"/>
      <c r="O4894" s="64"/>
      <c r="P4894" s="65"/>
    </row>
    <row r="4895" s="5" customFormat="1" ht="15.75" customHeight="1" spans="11:16">
      <c r="K4895" s="64"/>
      <c r="L4895" s="64"/>
      <c r="M4895" s="64"/>
      <c r="O4895" s="64"/>
      <c r="P4895" s="65"/>
    </row>
    <row r="4896" s="5" customFormat="1" ht="15.75" customHeight="1" spans="11:16">
      <c r="K4896" s="64"/>
      <c r="L4896" s="64"/>
      <c r="M4896" s="64"/>
      <c r="O4896" s="64"/>
      <c r="P4896" s="65"/>
    </row>
    <row r="4897" s="5" customFormat="1" ht="15.75" customHeight="1" spans="11:16">
      <c r="K4897" s="64"/>
      <c r="L4897" s="64"/>
      <c r="M4897" s="64"/>
      <c r="O4897" s="64"/>
      <c r="P4897" s="65"/>
    </row>
    <row r="4898" s="5" customFormat="1" ht="15.75" customHeight="1" spans="11:16">
      <c r="K4898" s="64"/>
      <c r="L4898" s="64"/>
      <c r="M4898" s="64"/>
      <c r="O4898" s="64"/>
      <c r="P4898" s="65"/>
    </row>
    <row r="4899" s="5" customFormat="1" ht="15.75" customHeight="1" spans="11:16">
      <c r="K4899" s="64"/>
      <c r="L4899" s="64"/>
      <c r="M4899" s="64"/>
      <c r="O4899" s="64"/>
      <c r="P4899" s="65"/>
    </row>
    <row r="4900" s="5" customFormat="1" ht="15.75" customHeight="1" spans="11:16">
      <c r="K4900" s="64"/>
      <c r="L4900" s="64"/>
      <c r="M4900" s="64"/>
      <c r="O4900" s="64"/>
      <c r="P4900" s="65"/>
    </row>
    <row r="4901" s="5" customFormat="1" ht="15.75" customHeight="1" spans="11:16">
      <c r="K4901" s="64"/>
      <c r="L4901" s="64"/>
      <c r="M4901" s="64"/>
      <c r="O4901" s="64"/>
      <c r="P4901" s="65"/>
    </row>
    <row r="4902" s="5" customFormat="1" ht="15.75" customHeight="1" spans="11:16">
      <c r="K4902" s="64"/>
      <c r="L4902" s="64"/>
      <c r="M4902" s="64"/>
      <c r="O4902" s="64"/>
      <c r="P4902" s="65"/>
    </row>
    <row r="4903" s="5" customFormat="1" ht="15.75" customHeight="1" spans="11:16">
      <c r="K4903" s="64"/>
      <c r="L4903" s="64"/>
      <c r="M4903" s="64"/>
      <c r="O4903" s="64"/>
      <c r="P4903" s="65"/>
    </row>
    <row r="4904" s="5" customFormat="1" ht="15.75" customHeight="1" spans="11:16">
      <c r="K4904" s="64"/>
      <c r="L4904" s="64"/>
      <c r="M4904" s="64"/>
      <c r="O4904" s="64"/>
      <c r="P4904" s="65"/>
    </row>
    <row r="4905" s="5" customFormat="1" ht="15.75" customHeight="1" spans="11:16">
      <c r="K4905" s="64"/>
      <c r="L4905" s="64"/>
      <c r="M4905" s="64"/>
      <c r="O4905" s="64"/>
      <c r="P4905" s="65"/>
    </row>
    <row r="4906" s="5" customFormat="1" ht="15.75" customHeight="1" spans="11:16">
      <c r="K4906" s="64"/>
      <c r="L4906" s="64"/>
      <c r="M4906" s="64"/>
      <c r="O4906" s="64"/>
      <c r="P4906" s="65"/>
    </row>
    <row r="4907" s="5" customFormat="1" ht="15.75" customHeight="1" spans="11:16">
      <c r="K4907" s="64"/>
      <c r="L4907" s="64"/>
      <c r="M4907" s="64"/>
      <c r="O4907" s="64"/>
      <c r="P4907" s="65"/>
    </row>
    <row r="4908" s="5" customFormat="1" ht="15.75" customHeight="1" spans="11:16">
      <c r="K4908" s="64"/>
      <c r="L4908" s="64"/>
      <c r="M4908" s="64"/>
      <c r="O4908" s="64"/>
      <c r="P4908" s="65"/>
    </row>
    <row r="4909" s="5" customFormat="1" ht="15.75" customHeight="1" spans="11:16">
      <c r="K4909" s="64"/>
      <c r="L4909" s="64"/>
      <c r="M4909" s="64"/>
      <c r="O4909" s="64"/>
      <c r="P4909" s="65"/>
    </row>
    <row r="4910" s="5" customFormat="1" ht="15.75" customHeight="1" spans="11:16">
      <c r="K4910" s="64"/>
      <c r="L4910" s="64"/>
      <c r="M4910" s="64"/>
      <c r="O4910" s="64"/>
      <c r="P4910" s="65"/>
    </row>
    <row r="4911" s="5" customFormat="1" ht="15.75" customHeight="1" spans="11:16">
      <c r="K4911" s="64"/>
      <c r="L4911" s="64"/>
      <c r="M4911" s="64"/>
      <c r="O4911" s="64"/>
      <c r="P4911" s="65"/>
    </row>
    <row r="4912" s="5" customFormat="1" ht="15.75" customHeight="1" spans="11:16">
      <c r="K4912" s="64"/>
      <c r="L4912" s="64"/>
      <c r="M4912" s="64"/>
      <c r="O4912" s="64"/>
      <c r="P4912" s="65"/>
    </row>
    <row r="4913" s="5" customFormat="1" ht="15.75" customHeight="1" spans="11:16">
      <c r="K4913" s="64"/>
      <c r="L4913" s="64"/>
      <c r="M4913" s="64"/>
      <c r="O4913" s="64"/>
      <c r="P4913" s="65"/>
    </row>
    <row r="4914" s="5" customFormat="1" ht="15.75" customHeight="1" spans="11:16">
      <c r="K4914" s="64"/>
      <c r="L4914" s="64"/>
      <c r="M4914" s="64"/>
      <c r="O4914" s="64"/>
      <c r="P4914" s="65"/>
    </row>
    <row r="4915" s="5" customFormat="1" ht="15.75" customHeight="1" spans="11:16">
      <c r="K4915" s="64"/>
      <c r="L4915" s="64"/>
      <c r="M4915" s="64"/>
      <c r="O4915" s="64"/>
      <c r="P4915" s="65"/>
    </row>
    <row r="4916" s="5" customFormat="1" ht="15.75" customHeight="1" spans="11:16">
      <c r="K4916" s="64"/>
      <c r="L4916" s="64"/>
      <c r="M4916" s="64"/>
      <c r="O4916" s="64"/>
      <c r="P4916" s="65"/>
    </row>
    <row r="4917" s="5" customFormat="1" ht="15.75" customHeight="1" spans="11:16">
      <c r="K4917" s="64"/>
      <c r="L4917" s="64"/>
      <c r="M4917" s="64"/>
      <c r="O4917" s="64"/>
      <c r="P4917" s="65"/>
    </row>
    <row r="4918" s="5" customFormat="1" ht="15.75" customHeight="1" spans="11:16">
      <c r="K4918" s="64"/>
      <c r="L4918" s="64"/>
      <c r="M4918" s="64"/>
      <c r="O4918" s="64"/>
      <c r="P4918" s="65"/>
    </row>
    <row r="4919" s="5" customFormat="1" ht="15.75" customHeight="1" spans="11:16">
      <c r="K4919" s="64"/>
      <c r="L4919" s="64"/>
      <c r="M4919" s="64"/>
      <c r="O4919" s="64"/>
      <c r="P4919" s="65"/>
    </row>
    <row r="4920" s="5" customFormat="1" ht="15.75" customHeight="1" spans="11:16">
      <c r="K4920" s="64"/>
      <c r="L4920" s="64"/>
      <c r="M4920" s="64"/>
      <c r="O4920" s="64"/>
      <c r="P4920" s="65"/>
    </row>
    <row r="4921" s="5" customFormat="1" ht="15.75" customHeight="1" spans="11:16">
      <c r="K4921" s="64"/>
      <c r="L4921" s="64"/>
      <c r="M4921" s="64"/>
      <c r="O4921" s="64"/>
      <c r="P4921" s="65"/>
    </row>
    <row r="4922" s="5" customFormat="1" ht="15.75" customHeight="1" spans="11:16">
      <c r="K4922" s="64"/>
      <c r="L4922" s="64"/>
      <c r="M4922" s="64"/>
      <c r="O4922" s="64"/>
      <c r="P4922" s="65"/>
    </row>
    <row r="4923" s="5" customFormat="1" ht="15.75" customHeight="1" spans="11:16">
      <c r="K4923" s="64"/>
      <c r="L4923" s="64"/>
      <c r="M4923" s="64"/>
      <c r="O4923" s="64"/>
      <c r="P4923" s="65"/>
    </row>
    <row r="4924" s="5" customFormat="1" ht="15.75" customHeight="1" spans="11:16">
      <c r="K4924" s="64"/>
      <c r="L4924" s="64"/>
      <c r="M4924" s="64"/>
      <c r="O4924" s="64"/>
      <c r="P4924" s="65"/>
    </row>
    <row r="4925" s="5" customFormat="1" ht="15.75" customHeight="1" spans="11:16">
      <c r="K4925" s="64"/>
      <c r="L4925" s="64"/>
      <c r="M4925" s="64"/>
      <c r="O4925" s="64"/>
      <c r="P4925" s="65"/>
    </row>
    <row r="4926" s="5" customFormat="1" ht="15.75" customHeight="1" spans="11:16">
      <c r="K4926" s="64"/>
      <c r="L4926" s="64"/>
      <c r="M4926" s="64"/>
      <c r="O4926" s="64"/>
      <c r="P4926" s="65"/>
    </row>
    <row r="4927" s="5" customFormat="1" ht="15.75" customHeight="1" spans="11:16">
      <c r="K4927" s="64"/>
      <c r="L4927" s="64"/>
      <c r="M4927" s="64"/>
      <c r="O4927" s="64"/>
      <c r="P4927" s="65"/>
    </row>
    <row r="4928" s="5" customFormat="1" ht="15.75" customHeight="1" spans="11:16">
      <c r="K4928" s="64"/>
      <c r="L4928" s="64"/>
      <c r="M4928" s="64"/>
      <c r="O4928" s="64"/>
      <c r="P4928" s="65"/>
    </row>
    <row r="4929" s="5" customFormat="1" ht="15.75" customHeight="1" spans="11:16">
      <c r="K4929" s="64"/>
      <c r="L4929" s="64"/>
      <c r="M4929" s="64"/>
      <c r="O4929" s="64"/>
      <c r="P4929" s="65"/>
    </row>
    <row r="4930" s="5" customFormat="1" ht="15.75" customHeight="1" spans="11:16">
      <c r="K4930" s="64"/>
      <c r="L4930" s="64"/>
      <c r="M4930" s="64"/>
      <c r="O4930" s="64"/>
      <c r="P4930" s="65"/>
    </row>
    <row r="4931" s="5" customFormat="1" ht="15.75" customHeight="1" spans="11:16">
      <c r="K4931" s="64"/>
      <c r="L4931" s="64"/>
      <c r="M4931" s="64"/>
      <c r="O4931" s="64"/>
      <c r="P4931" s="65"/>
    </row>
    <row r="4932" s="5" customFormat="1" ht="15.75" customHeight="1" spans="11:16">
      <c r="K4932" s="64"/>
      <c r="L4932" s="64"/>
      <c r="M4932" s="64"/>
      <c r="O4932" s="64"/>
      <c r="P4932" s="65"/>
    </row>
    <row r="4933" s="5" customFormat="1" ht="15.75" customHeight="1" spans="11:16">
      <c r="K4933" s="64"/>
      <c r="L4933" s="64"/>
      <c r="M4933" s="64"/>
      <c r="O4933" s="64"/>
      <c r="P4933" s="65"/>
    </row>
    <row r="4934" s="5" customFormat="1" ht="15.75" customHeight="1" spans="11:16">
      <c r="K4934" s="64"/>
      <c r="L4934" s="64"/>
      <c r="M4934" s="64"/>
      <c r="O4934" s="64"/>
      <c r="P4934" s="65"/>
    </row>
    <row r="4935" s="5" customFormat="1" ht="15.75" customHeight="1" spans="11:16">
      <c r="K4935" s="64"/>
      <c r="L4935" s="64"/>
      <c r="M4935" s="64"/>
      <c r="O4935" s="64"/>
      <c r="P4935" s="65"/>
    </row>
    <row r="4936" s="5" customFormat="1" ht="15.75" customHeight="1" spans="11:16">
      <c r="K4936" s="64"/>
      <c r="L4936" s="64"/>
      <c r="M4936" s="64"/>
      <c r="O4936" s="64"/>
      <c r="P4936" s="65"/>
    </row>
    <row r="4937" s="5" customFormat="1" ht="15.75" customHeight="1" spans="11:16">
      <c r="K4937" s="64"/>
      <c r="L4937" s="64"/>
      <c r="M4937" s="64"/>
      <c r="O4937" s="64"/>
      <c r="P4937" s="65"/>
    </row>
    <row r="4938" s="5" customFormat="1" ht="15.75" customHeight="1" spans="11:16">
      <c r="K4938" s="64"/>
      <c r="L4938" s="64"/>
      <c r="M4938" s="64"/>
      <c r="O4938" s="64"/>
      <c r="P4938" s="65"/>
    </row>
    <row r="4939" s="5" customFormat="1" ht="15.75" customHeight="1" spans="11:16">
      <c r="K4939" s="64"/>
      <c r="L4939" s="64"/>
      <c r="M4939" s="64"/>
      <c r="O4939" s="64"/>
      <c r="P4939" s="65"/>
    </row>
    <row r="4940" s="5" customFormat="1" ht="15.75" customHeight="1" spans="11:16">
      <c r="K4940" s="64"/>
      <c r="L4940" s="64"/>
      <c r="M4940" s="64"/>
      <c r="O4940" s="64"/>
      <c r="P4940" s="65"/>
    </row>
    <row r="4941" s="5" customFormat="1" ht="15.75" customHeight="1" spans="11:16">
      <c r="K4941" s="64"/>
      <c r="L4941" s="64"/>
      <c r="M4941" s="64"/>
      <c r="O4941" s="64"/>
      <c r="P4941" s="65"/>
    </row>
    <row r="4942" s="5" customFormat="1" ht="15.75" customHeight="1" spans="11:16">
      <c r="K4942" s="64"/>
      <c r="L4942" s="64"/>
      <c r="M4942" s="64"/>
      <c r="O4942" s="64"/>
      <c r="P4942" s="65"/>
    </row>
    <row r="4943" s="5" customFormat="1" ht="15.75" customHeight="1" spans="11:16">
      <c r="K4943" s="64"/>
      <c r="L4943" s="64"/>
      <c r="M4943" s="64"/>
      <c r="O4943" s="64"/>
      <c r="P4943" s="65"/>
    </row>
    <row r="4944" s="5" customFormat="1" ht="15.75" customHeight="1" spans="11:16">
      <c r="K4944" s="64"/>
      <c r="L4944" s="64"/>
      <c r="M4944" s="64"/>
      <c r="O4944" s="64"/>
      <c r="P4944" s="65"/>
    </row>
    <row r="4945" s="5" customFormat="1" ht="15.75" customHeight="1" spans="11:16">
      <c r="K4945" s="64"/>
      <c r="L4945" s="64"/>
      <c r="M4945" s="64"/>
      <c r="O4945" s="64"/>
      <c r="P4945" s="65"/>
    </row>
    <row r="4946" s="5" customFormat="1" ht="15.75" customHeight="1" spans="11:16">
      <c r="K4946" s="64"/>
      <c r="L4946" s="64"/>
      <c r="M4946" s="64"/>
      <c r="O4946" s="64"/>
      <c r="P4946" s="65"/>
    </row>
    <row r="4947" s="5" customFormat="1" ht="15.75" customHeight="1" spans="11:16">
      <c r="K4947" s="64"/>
      <c r="L4947" s="64"/>
      <c r="M4947" s="64"/>
      <c r="O4947" s="64"/>
      <c r="P4947" s="65"/>
    </row>
    <row r="4948" s="5" customFormat="1" ht="15.75" customHeight="1" spans="11:16">
      <c r="K4948" s="64"/>
      <c r="L4948" s="64"/>
      <c r="M4948" s="64"/>
      <c r="O4948" s="64"/>
      <c r="P4948" s="65"/>
    </row>
    <row r="4949" s="5" customFormat="1" ht="15.75" customHeight="1" spans="11:16">
      <c r="K4949" s="64"/>
      <c r="L4949" s="64"/>
      <c r="M4949" s="64"/>
      <c r="O4949" s="64"/>
      <c r="P4949" s="65"/>
    </row>
    <row r="4950" s="5" customFormat="1" ht="15.75" customHeight="1" spans="11:16">
      <c r="K4950" s="64"/>
      <c r="L4950" s="64"/>
      <c r="M4950" s="64"/>
      <c r="O4950" s="64"/>
      <c r="P4950" s="65"/>
    </row>
    <row r="4951" s="5" customFormat="1" ht="15.75" customHeight="1" spans="11:16">
      <c r="K4951" s="64"/>
      <c r="L4951" s="64"/>
      <c r="M4951" s="64"/>
      <c r="O4951" s="64"/>
      <c r="P4951" s="65"/>
    </row>
    <row r="4952" s="5" customFormat="1" ht="15.75" customHeight="1" spans="11:16">
      <c r="K4952" s="64"/>
      <c r="L4952" s="64"/>
      <c r="M4952" s="64"/>
      <c r="O4952" s="64"/>
      <c r="P4952" s="65"/>
    </row>
    <row r="4953" s="5" customFormat="1" ht="15.75" customHeight="1" spans="11:16">
      <c r="K4953" s="64"/>
      <c r="L4953" s="64"/>
      <c r="M4953" s="64"/>
      <c r="O4953" s="64"/>
      <c r="P4953" s="65"/>
    </row>
    <row r="4954" s="5" customFormat="1" ht="15.75" customHeight="1" spans="11:16">
      <c r="K4954" s="64"/>
      <c r="L4954" s="64"/>
      <c r="M4954" s="64"/>
      <c r="O4954" s="64"/>
      <c r="P4954" s="65"/>
    </row>
    <row r="4955" s="5" customFormat="1" ht="15.75" customHeight="1" spans="11:16">
      <c r="K4955" s="64"/>
      <c r="L4955" s="64"/>
      <c r="M4955" s="64"/>
      <c r="O4955" s="64"/>
      <c r="P4955" s="65"/>
    </row>
    <row r="4956" s="5" customFormat="1" ht="15.75" customHeight="1" spans="11:16">
      <c r="K4956" s="64"/>
      <c r="L4956" s="64"/>
      <c r="M4956" s="64"/>
      <c r="O4956" s="64"/>
      <c r="P4956" s="65"/>
    </row>
    <row r="4957" s="5" customFormat="1" ht="15.75" customHeight="1" spans="11:16">
      <c r="K4957" s="64"/>
      <c r="L4957" s="64"/>
      <c r="M4957" s="64"/>
      <c r="O4957" s="64"/>
      <c r="P4957" s="65"/>
    </row>
    <row r="4958" s="5" customFormat="1" ht="15.75" customHeight="1" spans="11:16">
      <c r="K4958" s="64"/>
      <c r="L4958" s="64"/>
      <c r="M4958" s="64"/>
      <c r="O4958" s="64"/>
      <c r="P4958" s="65"/>
    </row>
    <row r="4959" s="5" customFormat="1" ht="15.75" customHeight="1" spans="11:16">
      <c r="K4959" s="64"/>
      <c r="L4959" s="64"/>
      <c r="M4959" s="64"/>
      <c r="O4959" s="64"/>
      <c r="P4959" s="65"/>
    </row>
    <row r="4960" s="5" customFormat="1" ht="15.75" customHeight="1" spans="11:16">
      <c r="K4960" s="64"/>
      <c r="L4960" s="64"/>
      <c r="M4960" s="64"/>
      <c r="O4960" s="64"/>
      <c r="P4960" s="65"/>
    </row>
    <row r="4961" s="5" customFormat="1" ht="15.75" customHeight="1" spans="11:16">
      <c r="K4961" s="64"/>
      <c r="L4961" s="64"/>
      <c r="M4961" s="64"/>
      <c r="O4961" s="64"/>
      <c r="P4961" s="65"/>
    </row>
    <row r="4962" s="5" customFormat="1" ht="15.75" customHeight="1" spans="11:16">
      <c r="K4962" s="64"/>
      <c r="L4962" s="64"/>
      <c r="M4962" s="64"/>
      <c r="O4962" s="64"/>
      <c r="P4962" s="65"/>
    </row>
    <row r="4963" s="5" customFormat="1" ht="15.75" customHeight="1" spans="11:16">
      <c r="K4963" s="64"/>
      <c r="L4963" s="64"/>
      <c r="M4963" s="64"/>
      <c r="O4963" s="64"/>
      <c r="P4963" s="65"/>
    </row>
    <row r="4964" s="5" customFormat="1" ht="15.75" customHeight="1" spans="11:16">
      <c r="K4964" s="64"/>
      <c r="L4964" s="64"/>
      <c r="M4964" s="64"/>
      <c r="O4964" s="64"/>
      <c r="P4964" s="65"/>
    </row>
    <row r="4965" s="5" customFormat="1" ht="15.75" customHeight="1" spans="11:16">
      <c r="K4965" s="64"/>
      <c r="L4965" s="64"/>
      <c r="M4965" s="64"/>
      <c r="O4965" s="64"/>
      <c r="P4965" s="65"/>
    </row>
    <row r="4966" s="5" customFormat="1" ht="15.75" customHeight="1" spans="11:16">
      <c r="K4966" s="64"/>
      <c r="L4966" s="64"/>
      <c r="M4966" s="64"/>
      <c r="O4966" s="64"/>
      <c r="P4966" s="65"/>
    </row>
    <row r="4967" s="5" customFormat="1" ht="15.75" customHeight="1" spans="11:16">
      <c r="K4967" s="64"/>
      <c r="L4967" s="64"/>
      <c r="M4967" s="64"/>
      <c r="O4967" s="64"/>
      <c r="P4967" s="65"/>
    </row>
    <row r="4968" s="5" customFormat="1" ht="15.75" customHeight="1" spans="11:16">
      <c r="K4968" s="64"/>
      <c r="L4968" s="64"/>
      <c r="M4968" s="64"/>
      <c r="O4968" s="64"/>
      <c r="P4968" s="65"/>
    </row>
    <row r="4969" s="5" customFormat="1" ht="15.75" customHeight="1" spans="11:16">
      <c r="K4969" s="64"/>
      <c r="L4969" s="64"/>
      <c r="M4969" s="64"/>
      <c r="O4969" s="64"/>
      <c r="P4969" s="65"/>
    </row>
    <row r="4970" s="5" customFormat="1" ht="15.75" customHeight="1" spans="11:16">
      <c r="K4970" s="64"/>
      <c r="L4970" s="64"/>
      <c r="M4970" s="64"/>
      <c r="O4970" s="64"/>
      <c r="P4970" s="65"/>
    </row>
    <row r="4971" s="5" customFormat="1" ht="15.75" customHeight="1" spans="11:16">
      <c r="K4971" s="64"/>
      <c r="L4971" s="64"/>
      <c r="M4971" s="64"/>
      <c r="O4971" s="64"/>
      <c r="P4971" s="65"/>
    </row>
    <row r="4972" s="5" customFormat="1" ht="15.75" customHeight="1" spans="11:16">
      <c r="K4972" s="64"/>
      <c r="L4972" s="64"/>
      <c r="M4972" s="64"/>
      <c r="O4972" s="64"/>
      <c r="P4972" s="65"/>
    </row>
    <row r="4973" s="5" customFormat="1" ht="15.75" customHeight="1" spans="11:16">
      <c r="K4973" s="64"/>
      <c r="L4973" s="64"/>
      <c r="M4973" s="64"/>
      <c r="O4973" s="64"/>
      <c r="P4973" s="65"/>
    </row>
    <row r="4974" s="5" customFormat="1" ht="15.75" customHeight="1" spans="11:16">
      <c r="K4974" s="64"/>
      <c r="L4974" s="64"/>
      <c r="M4974" s="64"/>
      <c r="O4974" s="64"/>
      <c r="P4974" s="65"/>
    </row>
    <row r="4975" s="5" customFormat="1" ht="15.75" customHeight="1" spans="11:16">
      <c r="K4975" s="64"/>
      <c r="L4975" s="64"/>
      <c r="M4975" s="64"/>
      <c r="O4975" s="64"/>
      <c r="P4975" s="65"/>
    </row>
    <row r="4976" s="5" customFormat="1" ht="15.75" customHeight="1" spans="11:16">
      <c r="K4976" s="64"/>
      <c r="L4976" s="64"/>
      <c r="M4976" s="64"/>
      <c r="O4976" s="64"/>
      <c r="P4976" s="65"/>
    </row>
    <row r="4977" s="5" customFormat="1" ht="15.75" customHeight="1" spans="11:16">
      <c r="K4977" s="64"/>
      <c r="L4977" s="64"/>
      <c r="M4977" s="64"/>
      <c r="O4977" s="64"/>
      <c r="P4977" s="65"/>
    </row>
    <row r="4978" s="5" customFormat="1" ht="15.75" customHeight="1" spans="11:16">
      <c r="K4978" s="64"/>
      <c r="L4978" s="64"/>
      <c r="M4978" s="64"/>
      <c r="O4978" s="64"/>
      <c r="P4978" s="65"/>
    </row>
    <row r="4979" s="5" customFormat="1" ht="15.75" customHeight="1" spans="11:16">
      <c r="K4979" s="64"/>
      <c r="L4979" s="64"/>
      <c r="M4979" s="64"/>
      <c r="O4979" s="64"/>
      <c r="P4979" s="65"/>
    </row>
    <row r="4980" s="5" customFormat="1" ht="15.75" customHeight="1" spans="11:16">
      <c r="K4980" s="64"/>
      <c r="L4980" s="64"/>
      <c r="M4980" s="64"/>
      <c r="O4980" s="64"/>
      <c r="P4980" s="65"/>
    </row>
    <row r="4981" s="5" customFormat="1" ht="15.75" customHeight="1" spans="11:16">
      <c r="K4981" s="64"/>
      <c r="L4981" s="64"/>
      <c r="M4981" s="64"/>
      <c r="O4981" s="64"/>
      <c r="P4981" s="65"/>
    </row>
    <row r="4982" s="5" customFormat="1" ht="15.75" customHeight="1" spans="11:16">
      <c r="K4982" s="64"/>
      <c r="L4982" s="64"/>
      <c r="M4982" s="64"/>
      <c r="O4982" s="64"/>
      <c r="P4982" s="65"/>
    </row>
    <row r="4983" s="5" customFormat="1" ht="15.75" customHeight="1" spans="11:16">
      <c r="K4983" s="64"/>
      <c r="L4983" s="64"/>
      <c r="M4983" s="64"/>
      <c r="O4983" s="64"/>
      <c r="P4983" s="65"/>
    </row>
    <row r="4984" s="5" customFormat="1" ht="15.75" customHeight="1" spans="11:16">
      <c r="K4984" s="64"/>
      <c r="L4984" s="64"/>
      <c r="M4984" s="64"/>
      <c r="O4984" s="64"/>
      <c r="P4984" s="65"/>
    </row>
    <row r="4985" s="5" customFormat="1" ht="15.75" customHeight="1" spans="11:16">
      <c r="K4985" s="64"/>
      <c r="L4985" s="64"/>
      <c r="M4985" s="64"/>
      <c r="O4985" s="64"/>
      <c r="P4985" s="65"/>
    </row>
    <row r="4986" s="5" customFormat="1" ht="15.75" customHeight="1" spans="11:16">
      <c r="K4986" s="64"/>
      <c r="L4986" s="64"/>
      <c r="M4986" s="64"/>
      <c r="O4986" s="64"/>
      <c r="P4986" s="65"/>
    </row>
    <row r="4987" s="5" customFormat="1" ht="15.75" customHeight="1" spans="11:16">
      <c r="K4987" s="64"/>
      <c r="L4987" s="64"/>
      <c r="M4987" s="64"/>
      <c r="O4987" s="64"/>
      <c r="P4987" s="65"/>
    </row>
    <row r="4988" s="5" customFormat="1" ht="15.75" customHeight="1" spans="11:16">
      <c r="K4988" s="64"/>
      <c r="L4988" s="64"/>
      <c r="M4988" s="64"/>
      <c r="O4988" s="64"/>
      <c r="P4988" s="65"/>
    </row>
    <row r="4989" s="5" customFormat="1" ht="15.75" customHeight="1" spans="11:16">
      <c r="K4989" s="64"/>
      <c r="L4989" s="64"/>
      <c r="M4989" s="64"/>
      <c r="O4989" s="64"/>
      <c r="P4989" s="65"/>
    </row>
    <row r="4990" s="5" customFormat="1" ht="15.75" customHeight="1" spans="11:16">
      <c r="K4990" s="64"/>
      <c r="L4990" s="64"/>
      <c r="M4990" s="64"/>
      <c r="O4990" s="64"/>
      <c r="P4990" s="65"/>
    </row>
    <row r="4991" s="5" customFormat="1" ht="15.75" customHeight="1" spans="11:16">
      <c r="K4991" s="64"/>
      <c r="L4991" s="64"/>
      <c r="M4991" s="64"/>
      <c r="O4991" s="64"/>
      <c r="P4991" s="65"/>
    </row>
    <row r="4992" s="5" customFormat="1" ht="15.75" customHeight="1" spans="11:16">
      <c r="K4992" s="64"/>
      <c r="L4992" s="64"/>
      <c r="M4992" s="64"/>
      <c r="O4992" s="64"/>
      <c r="P4992" s="65"/>
    </row>
    <row r="4993" s="5" customFormat="1" ht="15.75" customHeight="1" spans="11:16">
      <c r="K4993" s="64"/>
      <c r="L4993" s="64"/>
      <c r="M4993" s="64"/>
      <c r="O4993" s="64"/>
      <c r="P4993" s="65"/>
    </row>
    <row r="4994" s="5" customFormat="1" ht="15.75" customHeight="1" spans="11:16">
      <c r="K4994" s="64"/>
      <c r="L4994" s="64"/>
      <c r="M4994" s="64"/>
      <c r="O4994" s="64"/>
      <c r="P4994" s="65"/>
    </row>
    <row r="4995" s="5" customFormat="1" ht="15.75" customHeight="1" spans="11:16">
      <c r="K4995" s="64"/>
      <c r="L4995" s="64"/>
      <c r="M4995" s="64"/>
      <c r="O4995" s="64"/>
      <c r="P4995" s="65"/>
    </row>
    <row r="4996" s="5" customFormat="1" ht="15.75" customHeight="1" spans="11:16">
      <c r="K4996" s="64"/>
      <c r="L4996" s="64"/>
      <c r="M4996" s="64"/>
      <c r="O4996" s="64"/>
      <c r="P4996" s="65"/>
    </row>
    <row r="4997" s="5" customFormat="1" ht="15.75" customHeight="1" spans="11:16">
      <c r="K4997" s="64"/>
      <c r="L4997" s="64"/>
      <c r="M4997" s="64"/>
      <c r="O4997" s="64"/>
      <c r="P4997" s="65"/>
    </row>
    <row r="4998" s="5" customFormat="1" ht="15.75" customHeight="1" spans="11:16">
      <c r="K4998" s="64"/>
      <c r="L4998" s="64"/>
      <c r="M4998" s="64"/>
      <c r="O4998" s="64"/>
      <c r="P4998" s="65"/>
    </row>
    <row r="4999" s="5" customFormat="1" ht="15.75" customHeight="1" spans="11:16">
      <c r="K4999" s="64"/>
      <c r="L4999" s="64"/>
      <c r="M4999" s="64"/>
      <c r="O4999" s="64"/>
      <c r="P4999" s="65"/>
    </row>
    <row r="5000" s="5" customFormat="1" ht="15.75" customHeight="1" spans="11:16">
      <c r="K5000" s="64"/>
      <c r="L5000" s="64"/>
      <c r="M5000" s="64"/>
      <c r="O5000" s="64"/>
      <c r="P5000" s="65"/>
    </row>
    <row r="5001" s="5" customFormat="1" ht="15.75" customHeight="1" spans="11:16">
      <c r="K5001" s="64"/>
      <c r="L5001" s="64"/>
      <c r="M5001" s="64"/>
      <c r="O5001" s="64"/>
      <c r="P5001" s="65"/>
    </row>
    <row r="5002" s="5" customFormat="1" ht="15.75" customHeight="1" spans="11:16">
      <c r="K5002" s="64"/>
      <c r="L5002" s="64"/>
      <c r="M5002" s="64"/>
      <c r="O5002" s="64"/>
      <c r="P5002" s="65"/>
    </row>
    <row r="5003" s="5" customFormat="1" ht="15.75" customHeight="1" spans="11:16">
      <c r="K5003" s="64"/>
      <c r="L5003" s="64"/>
      <c r="M5003" s="64"/>
      <c r="O5003" s="64"/>
      <c r="P5003" s="65"/>
    </row>
    <row r="5004" s="5" customFormat="1" ht="15.75" customHeight="1" spans="11:16">
      <c r="K5004" s="64"/>
      <c r="L5004" s="64"/>
      <c r="M5004" s="64"/>
      <c r="O5004" s="64"/>
      <c r="P5004" s="65"/>
    </row>
    <row r="5005" s="5" customFormat="1" ht="15.75" customHeight="1" spans="11:16">
      <c r="K5005" s="64"/>
      <c r="L5005" s="64"/>
      <c r="M5005" s="64"/>
      <c r="O5005" s="64"/>
      <c r="P5005" s="65"/>
    </row>
    <row r="5006" s="5" customFormat="1" ht="15.75" customHeight="1" spans="11:16">
      <c r="K5006" s="64"/>
      <c r="L5006" s="64"/>
      <c r="M5006" s="64"/>
      <c r="O5006" s="64"/>
      <c r="P5006" s="65"/>
    </row>
    <row r="5007" s="5" customFormat="1" ht="15.75" customHeight="1" spans="11:16">
      <c r="K5007" s="64"/>
      <c r="L5007" s="64"/>
      <c r="M5007" s="64"/>
      <c r="O5007" s="64"/>
      <c r="P5007" s="65"/>
    </row>
    <row r="5008" s="5" customFormat="1" ht="15.75" customHeight="1" spans="11:16">
      <c r="K5008" s="64"/>
      <c r="L5008" s="64"/>
      <c r="M5008" s="64"/>
      <c r="O5008" s="64"/>
      <c r="P5008" s="65"/>
    </row>
    <row r="5009" s="5" customFormat="1" ht="15.75" customHeight="1" spans="11:16">
      <c r="K5009" s="64"/>
      <c r="L5009" s="64"/>
      <c r="M5009" s="64"/>
      <c r="O5009" s="64"/>
      <c r="P5009" s="65"/>
    </row>
    <row r="5010" s="5" customFormat="1" ht="15.75" customHeight="1" spans="11:16">
      <c r="K5010" s="64"/>
      <c r="L5010" s="64"/>
      <c r="M5010" s="64"/>
      <c r="O5010" s="64"/>
      <c r="P5010" s="65"/>
    </row>
    <row r="5011" s="5" customFormat="1" ht="15.75" customHeight="1" spans="11:16">
      <c r="K5011" s="64"/>
      <c r="L5011" s="64"/>
      <c r="M5011" s="64"/>
      <c r="O5011" s="64"/>
      <c r="P5011" s="65"/>
    </row>
    <row r="5012" s="5" customFormat="1" ht="15.75" customHeight="1" spans="11:16">
      <c r="K5012" s="64"/>
      <c r="L5012" s="64"/>
      <c r="M5012" s="64"/>
      <c r="O5012" s="64"/>
      <c r="P5012" s="65"/>
    </row>
    <row r="5013" s="5" customFormat="1" ht="15.75" customHeight="1" spans="11:16">
      <c r="K5013" s="64"/>
      <c r="L5013" s="64"/>
      <c r="M5013" s="64"/>
      <c r="O5013" s="64"/>
      <c r="P5013" s="65"/>
    </row>
    <row r="5014" s="5" customFormat="1" ht="15.75" customHeight="1" spans="11:16">
      <c r="K5014" s="64"/>
      <c r="L5014" s="64"/>
      <c r="M5014" s="64"/>
      <c r="O5014" s="64"/>
      <c r="P5014" s="65"/>
    </row>
    <row r="5015" s="5" customFormat="1" ht="15.75" customHeight="1" spans="11:16">
      <c r="K5015" s="64"/>
      <c r="L5015" s="64"/>
      <c r="M5015" s="64"/>
      <c r="O5015" s="64"/>
      <c r="P5015" s="65"/>
    </row>
    <row r="5016" s="5" customFormat="1" ht="15.75" customHeight="1" spans="11:16">
      <c r="K5016" s="64"/>
      <c r="L5016" s="64"/>
      <c r="M5016" s="64"/>
      <c r="O5016" s="64"/>
      <c r="P5016" s="65"/>
    </row>
    <row r="5017" s="5" customFormat="1" ht="15.75" customHeight="1" spans="11:16">
      <c r="K5017" s="64"/>
      <c r="L5017" s="64"/>
      <c r="M5017" s="64"/>
      <c r="O5017" s="64"/>
      <c r="P5017" s="65"/>
    </row>
    <row r="5018" s="5" customFormat="1" ht="15.75" customHeight="1" spans="11:16">
      <c r="K5018" s="64"/>
      <c r="L5018" s="64"/>
      <c r="M5018" s="64"/>
      <c r="O5018" s="64"/>
      <c r="P5018" s="65"/>
    </row>
    <row r="5019" s="5" customFormat="1" ht="15.75" customHeight="1" spans="11:16">
      <c r="K5019" s="64"/>
      <c r="L5019" s="64"/>
      <c r="M5019" s="64"/>
      <c r="O5019" s="64"/>
      <c r="P5019" s="65"/>
    </row>
    <row r="5020" s="5" customFormat="1" ht="15.75" customHeight="1" spans="11:16">
      <c r="K5020" s="64"/>
      <c r="L5020" s="64"/>
      <c r="M5020" s="64"/>
      <c r="O5020" s="64"/>
      <c r="P5020" s="65"/>
    </row>
    <row r="5021" s="5" customFormat="1" ht="15.75" customHeight="1" spans="11:16">
      <c r="K5021" s="64"/>
      <c r="L5021" s="64"/>
      <c r="M5021" s="64"/>
      <c r="O5021" s="64"/>
      <c r="P5021" s="65"/>
    </row>
    <row r="5022" s="5" customFormat="1" ht="15.75" customHeight="1" spans="11:16">
      <c r="K5022" s="64"/>
      <c r="L5022" s="64"/>
      <c r="M5022" s="64"/>
      <c r="O5022" s="64"/>
      <c r="P5022" s="65"/>
    </row>
    <row r="5023" s="5" customFormat="1" ht="15.75" customHeight="1" spans="11:16">
      <c r="K5023" s="64"/>
      <c r="L5023" s="64"/>
      <c r="M5023" s="64"/>
      <c r="O5023" s="64"/>
      <c r="P5023" s="65"/>
    </row>
    <row r="5024" s="5" customFormat="1" ht="15.75" customHeight="1" spans="11:16">
      <c r="K5024" s="64"/>
      <c r="L5024" s="64"/>
      <c r="M5024" s="64"/>
      <c r="O5024" s="64"/>
      <c r="P5024" s="65"/>
    </row>
    <row r="5025" s="5" customFormat="1" ht="15.75" customHeight="1" spans="11:16">
      <c r="K5025" s="64"/>
      <c r="L5025" s="64"/>
      <c r="M5025" s="64"/>
      <c r="O5025" s="64"/>
      <c r="P5025" s="65"/>
    </row>
    <row r="5026" s="5" customFormat="1" ht="15.75" customHeight="1" spans="11:16">
      <c r="K5026" s="64"/>
      <c r="L5026" s="64"/>
      <c r="M5026" s="64"/>
      <c r="O5026" s="64"/>
      <c r="P5026" s="65"/>
    </row>
    <row r="5027" s="5" customFormat="1" ht="15.75" customHeight="1" spans="11:16">
      <c r="K5027" s="64"/>
      <c r="L5027" s="64"/>
      <c r="M5027" s="64"/>
      <c r="O5027" s="64"/>
      <c r="P5027" s="65"/>
    </row>
    <row r="5028" s="5" customFormat="1" ht="15.75" customHeight="1" spans="11:16">
      <c r="K5028" s="64"/>
      <c r="L5028" s="64"/>
      <c r="M5028" s="64"/>
      <c r="O5028" s="64"/>
      <c r="P5028" s="65"/>
    </row>
    <row r="5029" s="5" customFormat="1" ht="15.75" customHeight="1" spans="11:16">
      <c r="K5029" s="64"/>
      <c r="L5029" s="64"/>
      <c r="M5029" s="64"/>
      <c r="O5029" s="64"/>
      <c r="P5029" s="65"/>
    </row>
    <row r="5030" s="5" customFormat="1" ht="15.75" customHeight="1" spans="11:16">
      <c r="K5030" s="64"/>
      <c r="L5030" s="64"/>
      <c r="M5030" s="64"/>
      <c r="O5030" s="64"/>
      <c r="P5030" s="65"/>
    </row>
    <row r="5031" s="5" customFormat="1" ht="15.75" customHeight="1" spans="11:16">
      <c r="K5031" s="64"/>
      <c r="L5031" s="64"/>
      <c r="M5031" s="64"/>
      <c r="O5031" s="64"/>
      <c r="P5031" s="65"/>
    </row>
    <row r="5032" s="5" customFormat="1" ht="15.75" customHeight="1" spans="11:16">
      <c r="K5032" s="64"/>
      <c r="L5032" s="64"/>
      <c r="M5032" s="64"/>
      <c r="O5032" s="64"/>
      <c r="P5032" s="65"/>
    </row>
    <row r="5033" s="5" customFormat="1" ht="15.75" customHeight="1" spans="11:16">
      <c r="K5033" s="64"/>
      <c r="L5033" s="64"/>
      <c r="M5033" s="64"/>
      <c r="O5033" s="64"/>
      <c r="P5033" s="65"/>
    </row>
    <row r="5034" s="5" customFormat="1" ht="15.75" customHeight="1" spans="11:16">
      <c r="K5034" s="64"/>
      <c r="L5034" s="64"/>
      <c r="M5034" s="64"/>
      <c r="O5034" s="64"/>
      <c r="P5034" s="65"/>
    </row>
    <row r="5035" s="5" customFormat="1" ht="15.75" customHeight="1" spans="11:16">
      <c r="K5035" s="64"/>
      <c r="L5035" s="64"/>
      <c r="M5035" s="64"/>
      <c r="O5035" s="64"/>
      <c r="P5035" s="65"/>
    </row>
    <row r="5036" s="5" customFormat="1" ht="15.75" customHeight="1" spans="11:16">
      <c r="K5036" s="64"/>
      <c r="L5036" s="64"/>
      <c r="M5036" s="64"/>
      <c r="O5036" s="64"/>
      <c r="P5036" s="65"/>
    </row>
    <row r="5037" s="5" customFormat="1" ht="15.75" customHeight="1" spans="11:16">
      <c r="K5037" s="64"/>
      <c r="L5037" s="64"/>
      <c r="M5037" s="64"/>
      <c r="O5037" s="64"/>
      <c r="P5037" s="65"/>
    </row>
    <row r="5038" s="5" customFormat="1" ht="15.75" customHeight="1" spans="11:16">
      <c r="K5038" s="64"/>
      <c r="L5038" s="64"/>
      <c r="M5038" s="64"/>
      <c r="O5038" s="64"/>
      <c r="P5038" s="65"/>
    </row>
    <row r="5039" s="5" customFormat="1" ht="15.75" customHeight="1" spans="11:16">
      <c r="K5039" s="64"/>
      <c r="L5039" s="64"/>
      <c r="M5039" s="64"/>
      <c r="O5039" s="64"/>
      <c r="P5039" s="65"/>
    </row>
    <row r="5040" s="5" customFormat="1" ht="15.75" customHeight="1" spans="11:16">
      <c r="K5040" s="64"/>
      <c r="L5040" s="64"/>
      <c r="M5040" s="64"/>
      <c r="O5040" s="64"/>
      <c r="P5040" s="65"/>
    </row>
    <row r="5041" s="5" customFormat="1" ht="15.75" customHeight="1" spans="11:16">
      <c r="K5041" s="64"/>
      <c r="L5041" s="64"/>
      <c r="M5041" s="64"/>
      <c r="O5041" s="64"/>
      <c r="P5041" s="65"/>
    </row>
    <row r="5042" s="5" customFormat="1" ht="15.75" customHeight="1" spans="11:16">
      <c r="K5042" s="64"/>
      <c r="L5042" s="64"/>
      <c r="M5042" s="64"/>
      <c r="O5042" s="64"/>
      <c r="P5042" s="65"/>
    </row>
    <row r="5043" s="5" customFormat="1" ht="15.75" customHeight="1" spans="11:16">
      <c r="K5043" s="64"/>
      <c r="L5043" s="64"/>
      <c r="M5043" s="64"/>
      <c r="O5043" s="64"/>
      <c r="P5043" s="65"/>
    </row>
    <row r="5044" s="5" customFormat="1" ht="15.75" customHeight="1" spans="11:16">
      <c r="K5044" s="64"/>
      <c r="L5044" s="64"/>
      <c r="M5044" s="64"/>
      <c r="O5044" s="64"/>
      <c r="P5044" s="65"/>
    </row>
    <row r="5045" s="5" customFormat="1" ht="15.75" customHeight="1" spans="11:16">
      <c r="K5045" s="64"/>
      <c r="L5045" s="64"/>
      <c r="M5045" s="64"/>
      <c r="O5045" s="64"/>
      <c r="P5045" s="65"/>
    </row>
    <row r="5046" s="5" customFormat="1" ht="15.75" customHeight="1" spans="11:16">
      <c r="K5046" s="64"/>
      <c r="L5046" s="64"/>
      <c r="M5046" s="64"/>
      <c r="O5046" s="64"/>
      <c r="P5046" s="65"/>
    </row>
    <row r="5047" s="5" customFormat="1" ht="15.75" customHeight="1" spans="11:16">
      <c r="K5047" s="64"/>
      <c r="L5047" s="64"/>
      <c r="M5047" s="64"/>
      <c r="O5047" s="64"/>
      <c r="P5047" s="65"/>
    </row>
    <row r="5048" s="5" customFormat="1" ht="15.75" customHeight="1" spans="11:16">
      <c r="K5048" s="64"/>
      <c r="L5048" s="64"/>
      <c r="M5048" s="64"/>
      <c r="O5048" s="64"/>
      <c r="P5048" s="65"/>
    </row>
    <row r="5049" s="5" customFormat="1" ht="15.75" customHeight="1" spans="11:16">
      <c r="K5049" s="64"/>
      <c r="L5049" s="64"/>
      <c r="M5049" s="64"/>
      <c r="O5049" s="64"/>
      <c r="P5049" s="65"/>
    </row>
    <row r="5050" s="5" customFormat="1" ht="15.75" customHeight="1" spans="11:16">
      <c r="K5050" s="64"/>
      <c r="L5050" s="64"/>
      <c r="M5050" s="64"/>
      <c r="O5050" s="64"/>
      <c r="P5050" s="65"/>
    </row>
    <row r="5051" s="5" customFormat="1" ht="15.75" customHeight="1" spans="11:16">
      <c r="K5051" s="64"/>
      <c r="L5051" s="64"/>
      <c r="M5051" s="64"/>
      <c r="O5051" s="64"/>
      <c r="P5051" s="65"/>
    </row>
    <row r="5052" s="5" customFormat="1" ht="15.75" customHeight="1" spans="11:16">
      <c r="K5052" s="64"/>
      <c r="L5052" s="64"/>
      <c r="M5052" s="64"/>
      <c r="O5052" s="64"/>
      <c r="P5052" s="65"/>
    </row>
    <row r="5053" s="5" customFormat="1" ht="15.75" customHeight="1" spans="11:16">
      <c r="K5053" s="64"/>
      <c r="L5053" s="64"/>
      <c r="M5053" s="64"/>
      <c r="O5053" s="64"/>
      <c r="P5053" s="65"/>
    </row>
    <row r="5054" s="5" customFormat="1" ht="15.75" customHeight="1" spans="11:16">
      <c r="K5054" s="64"/>
      <c r="L5054" s="64"/>
      <c r="M5054" s="64"/>
      <c r="O5054" s="64"/>
      <c r="P5054" s="65"/>
    </row>
    <row r="5055" s="5" customFormat="1" ht="15.75" customHeight="1" spans="11:16">
      <c r="K5055" s="64"/>
      <c r="L5055" s="64"/>
      <c r="M5055" s="64"/>
      <c r="O5055" s="64"/>
      <c r="P5055" s="65"/>
    </row>
    <row r="5056" s="5" customFormat="1" ht="15.75" customHeight="1" spans="11:16">
      <c r="K5056" s="64"/>
      <c r="L5056" s="64"/>
      <c r="M5056" s="64"/>
      <c r="O5056" s="64"/>
      <c r="P5056" s="65"/>
    </row>
    <row r="5057" s="5" customFormat="1" ht="15.75" customHeight="1" spans="11:16">
      <c r="K5057" s="64"/>
      <c r="L5057" s="64"/>
      <c r="M5057" s="64"/>
      <c r="O5057" s="64"/>
      <c r="P5057" s="65"/>
    </row>
    <row r="5058" s="5" customFormat="1" ht="15.75" customHeight="1" spans="11:16">
      <c r="K5058" s="64"/>
      <c r="L5058" s="64"/>
      <c r="M5058" s="64"/>
      <c r="O5058" s="64"/>
      <c r="P5058" s="65"/>
    </row>
  </sheetData>
  <sheetProtection formatCells="0" insertHyperlinks="0" autoFilter="0"/>
  <mergeCells count="22">
    <mergeCell ref="A1:Q1"/>
    <mergeCell ref="A2:Q2"/>
    <mergeCell ref="K5:L5"/>
    <mergeCell ref="M5:O5"/>
    <mergeCell ref="A12:B12"/>
    <mergeCell ref="A13:B13"/>
    <mergeCell ref="A14:B14"/>
    <mergeCell ref="A18:B18"/>
    <mergeCell ref="A19:B19"/>
    <mergeCell ref="A20:B2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P5:P6"/>
    <mergeCell ref="Q5:Q6"/>
  </mergeCells>
  <dataValidations count="1">
    <dataValidation type="list" allowBlank="1" showInputMessage="1" showErrorMessage="1" sqref="I7">
      <formula1>"在用,停用,不需用,待报废,淘汰,盘亏,盘盈"</formula1>
    </dataValidation>
  </dataValidations>
  <pageMargins left="0.75" right="0.75" top="1" bottom="1" header="0.5" footer="0.5"/>
  <pageSetup paperSize="9" orientation="portrait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20" interlineOnOff="0" interlineColor="0" isDbSheet="0" isDashBoardSheet="0" isDbDashBoardSheet="0" isFlexPaperSheet="0">
      <cellprotection/>
      <appEtDbRelations/>
    </woSheetProps>
    <woSheetProps sheetStid="19" interlineOnOff="0" interlineColor="0" isDbSheet="0" isDashBoardSheet="0" isDbDashBoardSheet="0" isFlexPaperSheet="0">
      <cellprotection/>
      <appEtDbRelations/>
    </woSheetProps>
    <woSheetProps sheetStid="22" interlineOnOff="0" interlineColor="0" isDbSheet="0" isDashBoardSheet="0" isDbDashBoardSheet="0" isFlexPaperSheet="0">
      <cellprotection/>
      <appEtDbRelations/>
    </woSheetProps>
    <woSheetProps sheetStid="25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user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3"/>
  <pixelatorList sheetStid="4"/>
  <pixelatorList sheetStid="5"/>
  <pixelatorList sheetStid="6"/>
  <pixelatorList sheetStid="20"/>
  <pixelatorList sheetStid="19"/>
  <pixelatorList sheetStid="22"/>
  <pixelatorList sheetStid="25"/>
  <pixelatorList sheetStid="11"/>
  <pixelatorList sheetStid="26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WWO_wpscloud_20250222140238-66d55d1d7d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3-流动资产汇总表</vt:lpstr>
      <vt:lpstr>3-9存货汇总</vt:lpstr>
      <vt:lpstr>3-9-2低值易耗品</vt:lpstr>
      <vt:lpstr>4-非流动资产汇总表</vt:lpstr>
      <vt:lpstr>银川办公设备</vt:lpstr>
      <vt:lpstr>中卫办公设备设备</vt:lpstr>
      <vt:lpstr>吴忠办公设备</vt:lpstr>
      <vt:lpstr>吴忠市场线设备</vt:lpstr>
      <vt:lpstr>4-6-8车辆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毛亚凯</cp:lastModifiedBy>
  <dcterms:created xsi:type="dcterms:W3CDTF">2019-08-29T12:04:00Z</dcterms:created>
  <dcterms:modified xsi:type="dcterms:W3CDTF">2026-02-26T17:38:00Z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commondata">
    <vt:lpwstr>eyJoZGlkIjoiNjU0YTg4ZDM4NjViOWY5NjQxOGFmNDE4OGZkYjZiZDEifQ==</vt:lpwstr>
  </property>
  <property fmtid="{D5CDD505-2E9C-101B-9397-08002B2CF9AE}" pid="4" name="KSOProductBuildVer">
    <vt:lpwstr>2052-0.0.0.0</vt:lpwstr>
  </property>
  <property fmtid="{D5CDD505-2E9C-101B-9397-08002B2CF9AE}" pid="5" name="ICV">
    <vt:lpwstr>8AA676D3CCC048F697DEBE4A614A489F_13</vt:lpwstr>
  </property>
</Properties>
</file>