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 tabRatio="675"/>
  </bookViews>
  <sheets>
    <sheet name="蓄电池处置清单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<sst xmlns="http://schemas.openxmlformats.org/spreadsheetml/2006/main" count="16" uniqueCount="14">
  <si>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广西联通来宾市分公司2026年6月废旧蓄电池实物处置清单</t>
  </si>
  <si>
    <t>序号</t>
  </si>
  <si>
    <t>规格型号</t>
  </si>
  <si>
    <t>计量单位</t>
  </si>
  <si>
    <t>数量</t>
  </si>
  <si>
    <t>总容量
（AH）</t>
  </si>
  <si>
    <t>所在仓库（存放地点）</t>
  </si>
  <si>
    <t>铅酸蓄电池_300AH/2V</t>
  </si>
  <si>
    <t>只</t>
  </si>
  <si>
    <t>来宾市兴宾区莆田路顺恒废旧汽车回收公司内联通仓库</t>
  </si>
  <si>
    <t>铅酸蓄电池_500AH/2V</t>
  </si>
  <si>
    <t>铅酸蓄电池_150AH/12V</t>
  </si>
  <si>
    <t>合  计</t>
  </si>
  <si>
    <t>联系人：陈立斌18607823535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</si>
</sst>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6" fillId="0" borderId="0" applyNumberFormat="0" applyFill="0" applyBorder="0" applyAlignment="0" applyProtection="0"/>
    <xf numFmtId="0" fontId="25" fillId="0" borderId="0"/>
  </cellStyleXfs>
  <cellXfs count="19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xnbc" xfId="49"/>
    <cellStyle name="常规_附件二清仓查库报表" xfId="50"/>
    <cellStyle name="0,0&#13;&#10;NA&#13;&#10;" xfId="51"/>
  </cellStyles>
  <tableStyles count="0" defaultTableStyle="TableStyleMedium2" defaultPivotStyle="PivotStyleLight16"/>
  <colors>
    <mruColors>
      <color rgb="00CF21C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L5" sqref="L5"/>
    </sheetView>
  </sheetViews>
  <sheetFormatPr defaultColWidth="9" defaultRowHeight="14" outlineLevelRow="5" outlineLevelCol="5"/>
  <cols>
    <col min="1" max="1" width="5.75454545454545" style="4" customWidth="1"/>
    <col min="2" max="2" width="23" style="5" customWidth="1"/>
    <col min="3" max="3" width="12.3636363636364" style="5" customWidth="1"/>
    <col min="4" max="4" width="8.72727272727273" style="5" customWidth="1"/>
    <col min="5" max="5" width="13" style="6" customWidth="1"/>
    <col min="6" max="6" width="29.4545454545455" style="5" customWidth="1"/>
    <col min="7" max="16384" width="9" style="5"/>
  </cols>
  <sheetData>
    <row r="1" s="1" customFormat="1" ht="28" customHeight="1" spans="1:6">
      <c r="A1" s="7" t="s">
        <v>0</v>
      </c>
      <c r="B1" s="7"/>
      <c r="C1" s="7"/>
      <c r="D1" s="7"/>
      <c r="E1" s="7"/>
      <c r="F1" s="7"/>
    </row>
    <row r="2" s="2" customFormat="1" ht="28" customHeight="1" spans="1:6">
      <c r="A2" s="8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10" t="s">
        <v>6</v>
      </c>
    </row>
    <row r="3" s="3" customFormat="1" ht="37" customHeight="1" spans="1:6">
      <c r="A3" s="11">
        <v>1</v>
      </c>
      <c r="B3" s="12" t="s">
        <v>7</v>
      </c>
      <c r="C3" s="11" t="s">
        <v>8</v>
      </c>
      <c r="D3" s="12">
        <v>1056</v>
      </c>
      <c r="E3" s="12">
        <f>D3*300</f>
        <v>316800</v>
      </c>
      <c r="F3" s="13" t="s">
        <v>9</v>
      </c>
    </row>
    <row r="4" s="3" customFormat="1" ht="37" customHeight="1" spans="1:6">
      <c r="A4" s="11">
        <v>2</v>
      </c>
      <c r="B4" s="12" t="s">
        <v>10</v>
      </c>
      <c r="C4" s="11" t="s">
        <v>8</v>
      </c>
      <c r="D4" s="12">
        <v>240</v>
      </c>
      <c r="E4" s="12">
        <f>D4*500</f>
        <v>120000</v>
      </c>
      <c r="F4" s="13"/>
    </row>
    <row r="5" s="3" customFormat="1" ht="37" customHeight="1" spans="1:6">
      <c r="A5" s="11">
        <v>3</v>
      </c>
      <c r="B5" s="12" t="s">
        <v>11</v>
      </c>
      <c r="C5" s="11" t="s">
        <v>8</v>
      </c>
      <c r="D5" s="12">
        <v>16</v>
      </c>
      <c r="E5" s="12">
        <f>D5*150*6</f>
        <v>14400</v>
      </c>
      <c r="F5" s="13"/>
    </row>
    <row r="6" s="2" customFormat="1" ht="28" customHeight="1" spans="1:6">
      <c r="A6" s="14" t="s">
        <v>12</v>
      </c>
      <c r="B6" s="15"/>
      <c r="C6" s="16"/>
      <c r="D6" s="17">
        <f>SUM(D3:D5)</f>
        <v>1312</v>
      </c>
      <c r="E6" s="17">
        <f>SUM(E3:E5)</f>
        <v>451200</v>
      </c>
      <c r="F6" s="18" t="s">
        <v>13</v>
      </c>
    </row>
  </sheetData>
  <mergeCells count="3">
    <mergeCell ref="A1:F1"/>
    <mergeCell ref="A6:B6"/>
    <mergeCell ref="F3:F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2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蓄电池处置清单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 </cp:lastModifiedBy>
  <dcterms:created xsi:type="dcterms:W3CDTF">2018-02-27T19:14:00Z</dcterms:created>
  <cp:lastPrinted>2018-09-07T16:06:00Z</cp:lastPrinted>
  <dcterms:modified xsi:type="dcterms:W3CDTF">2026-07-10T06:09:04Z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C8B1457E83634B80AC2974AD501E1F30_13</vt:lpwstr>
  </property>
  <property fmtid="{D5CDD505-2E9C-101B-9397-08002B2CF9AE}" pid="4" name="CalculationRule">
    <vt:i4>0</vt:i4>
  </property>
</Properties>
</file>