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 activeTab="1"/>
  </bookViews>
  <sheets>
    <sheet name="线缆处置清单 " sheetId="2" r:id="rId1"/>
    <sheet name="增值税发票" sheetId="4" r:id="rId2"/>
  </sheets>
  <definedNames>
    <definedName name="_xlnm._FilterDatabase" localSheetId="0">'线缆处置清单 '!$A$4:$M$25</definedName>
    <definedName name="_xlnm.Print_Titles" localSheetId="0">'线缆处置清单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<sst xmlns="http://schemas.openxmlformats.org/spreadsheetml/2006/main" count="129" uniqueCount="40">
  <si>
    <t>报废线缆集中处置明细清单（2026年第5批）</t>
  </si>
  <si>
    <t>序号</t>
  </si>
  <si>
    <t>地市分公司</t>
  </si>
  <si>
    <t>线缆类型</t>
  </si>
  <si>
    <t>规格、型号</t>
  </si>
  <si>
    <t>长度（米）</t>
  </si>
  <si>
    <t>数量
（线对公里）</t>
  </si>
  <si>
    <t>实际状况</t>
  </si>
  <si>
    <t>存放地点</t>
  </si>
  <si>
    <t>备注</t>
  </si>
  <si>
    <t>规格</t>
  </si>
  <si>
    <t>截段</t>
  </si>
  <si>
    <t>平均线径
（毫米）</t>
  </si>
  <si>
    <t>长度
（米）</t>
  </si>
  <si>
    <t>是/否</t>
  </si>
  <si>
    <t>长度
（米/段）</t>
  </si>
  <si>
    <t>其中：电缆热缩套管接头(米）</t>
  </si>
  <si>
    <t>辽宁省丹东市分公司</t>
  </si>
  <si>
    <t>HYA</t>
  </si>
  <si>
    <t>HYA 20*2*0.4</t>
  </si>
  <si>
    <t>否</t>
  </si>
  <si>
    <t>浪头库房</t>
  </si>
  <si>
    <t>HYA20*2*0.4</t>
  </si>
  <si>
    <t>HYA30*2*0.4</t>
  </si>
  <si>
    <t>HYA50*2*0.4</t>
  </si>
  <si>
    <t>HYA100*2*0.4</t>
  </si>
  <si>
    <t>HYA200*2*0.4</t>
  </si>
  <si>
    <t>HYA600*2*0.4</t>
  </si>
  <si>
    <t>是</t>
  </si>
  <si>
    <t>HYA800*2*0.4</t>
  </si>
  <si>
    <t>HYA1200*2*0.4</t>
  </si>
  <si>
    <t>HYA1800*2*0.4</t>
  </si>
  <si>
    <t>HYA2400*2*0.4</t>
  </si>
  <si>
    <t>合计</t>
  </si>
  <si>
    <t>——</t>
  </si>
  <si>
    <t>增值税发票开具情况</t>
  </si>
  <si>
    <t>发票开具主体</t>
  </si>
  <si>
    <t>发票种类</t>
  </si>
  <si>
    <t>增值税适用税率</t>
  </si>
  <si>
    <t>增值税专用发票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</si>
</sst>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#,##0.00_);[Red]\(#,##0.00\)"/>
    <numFmt numFmtId="179" formatCode="#,##0_);[Red]\(#,##0\)"/>
  </numFmts>
  <fonts count="31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6"/>
      <color rgb="FF000000"/>
      <name val="等线"/>
      <charset val="134"/>
    </font>
    <font>
      <b/>
      <sz val="20"/>
      <color rgb="FF000000"/>
      <name val="等线"/>
      <charset val="134"/>
    </font>
    <font>
      <b/>
      <sz val="16"/>
      <color rgb="FF000000"/>
      <name val="等线"/>
      <charset val="134"/>
    </font>
    <font>
      <sz val="10"/>
      <color rgb="FF000000"/>
      <name val="微软雅黑"/>
      <charset val="134"/>
    </font>
    <font>
      <b/>
      <sz val="12"/>
      <color rgb="FF000000"/>
      <name val="微软雅黑"/>
      <charset val="134"/>
    </font>
    <font>
      <b/>
      <sz val="11"/>
      <color rgb="FF000000"/>
      <name val="等线"/>
      <charset val="134"/>
    </font>
    <font>
      <sz val="12"/>
      <color rgb="FF000000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176" fontId="8" fillId="0" borderId="3" xfId="0" applyNumberFormat="1" applyFont="1" applyFill="1" applyBorder="1" applyAlignment="1" applyProtection="1">
      <alignment horizontal="center" vertical="center" wrapText="1"/>
    </xf>
    <xf numFmtId="177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 applyProtection="1">
      <alignment horizontal="center" vertical="center" wrapText="1"/>
    </xf>
    <xf numFmtId="177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178" fontId="8" fillId="2" borderId="10" xfId="0" applyNumberFormat="1" applyFont="1" applyFill="1" applyBorder="1" applyAlignment="1" applyProtection="1">
      <alignment horizontal="center" vertical="center"/>
    </xf>
    <xf numFmtId="179" fontId="8" fillId="2" borderId="10" xfId="0" applyNumberFormat="1" applyFont="1" applyFill="1" applyBorder="1" applyAlignment="1" applyProtection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xnbc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  <outlinePr summaryBelow="0" summaryRight="0"/>
  </sheetPr>
  <dimension ref="A1:AM25"/>
  <sheetViews>
    <sheetView zoomScale="70" zoomScaleNormal="70" workbookViewId="0">
      <pane ySplit="4" topLeftCell="A5" activePane="bottomLeft" state="frozen"/>
      <selection/>
      <selection pane="bottomLeft" activeCell="J29" sqref="J29"/>
    </sheetView>
  </sheetViews>
  <sheetFormatPr defaultColWidth="18.5" defaultRowHeight="30" customHeight="1"/>
  <cols>
    <col min="1" max="1" width="7.66666666666667" style="3" customWidth="1"/>
    <col min="2" max="2" width="19.125" style="3" customWidth="1"/>
    <col min="3" max="3" width="17.1666666666667" style="3" customWidth="1"/>
    <col min="4" max="4" width="23.6666666666667" style="3" customWidth="1"/>
    <col min="5" max="5" width="17.1666666666667" style="3" customWidth="1"/>
    <col min="6" max="6" width="21.6666666666667" style="3" customWidth="1"/>
    <col min="7" max="10" width="17.675" style="3" customWidth="1"/>
    <col min="11" max="11" width="15" style="3" customWidth="1"/>
    <col min="12" max="12" width="32.25" style="3" customWidth="1"/>
    <col min="13" max="13" width="8.74166666666667" style="3" customWidth="1"/>
    <col min="14" max="39" width="18.5" style="3"/>
  </cols>
  <sheetData>
    <row r="1" s="1" customFormat="1" customHeight="1" spans="1:39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18" spans="1:39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1" t="s">
        <v>7</v>
      </c>
      <c r="H2" s="11"/>
      <c r="I2" s="11"/>
      <c r="J2" s="11"/>
      <c r="K2" s="12" t="s">
        <v>8</v>
      </c>
      <c r="L2" s="13" t="s">
        <v>9</v>
      </c>
      <c r="M2" s="14" t="s">
        <v>9</v>
      </c>
    </row>
    <row r="3" s="1" customFormat="1" ht="18" spans="1:39">
      <c r="A3" s="11"/>
      <c r="B3" s="11"/>
      <c r="C3" s="12"/>
      <c r="D3" s="12"/>
      <c r="E3" s="12"/>
      <c r="F3" s="12"/>
      <c r="G3" s="11" t="s">
        <v>10</v>
      </c>
      <c r="H3" s="11"/>
      <c r="I3" s="11" t="s">
        <v>11</v>
      </c>
      <c r="J3" s="11"/>
      <c r="K3" s="12"/>
      <c r="L3" s="13"/>
      <c r="M3" s="14"/>
    </row>
    <row r="4" s="8" customFormat="1" ht="36" spans="1:39">
      <c r="A4" s="11"/>
      <c r="B4" s="11"/>
      <c r="C4" s="12"/>
      <c r="D4" s="12"/>
      <c r="E4" s="12"/>
      <c r="F4" s="12"/>
      <c r="G4" s="12" t="s">
        <v>12</v>
      </c>
      <c r="H4" s="12" t="s">
        <v>13</v>
      </c>
      <c r="I4" s="12" t="s">
        <v>14</v>
      </c>
      <c r="J4" s="12" t="s">
        <v>15</v>
      </c>
      <c r="K4" s="12"/>
      <c r="L4" s="11" t="s">
        <v>16</v>
      </c>
      <c r="M4" s="14"/>
    </row>
    <row r="5" s="9" customFormat="1" ht="27" customHeight="1" spans="1:39">
      <c r="A5" s="15">
        <v>1</v>
      </c>
      <c r="B5" s="16" t="s">
        <v>17</v>
      </c>
      <c r="C5" s="17" t="s">
        <v>18</v>
      </c>
      <c r="D5" s="17" t="s">
        <v>19</v>
      </c>
      <c r="E5" s="18">
        <v>127.5</v>
      </c>
      <c r="F5" s="19">
        <v>2.55</v>
      </c>
      <c r="G5" s="17">
        <v>0.38</v>
      </c>
      <c r="H5" s="18">
        <v>127.5</v>
      </c>
      <c r="I5" s="17" t="s">
        <v>20</v>
      </c>
      <c r="J5" s="20"/>
      <c r="K5" s="17" t="s">
        <v>21</v>
      </c>
      <c r="L5" s="15">
        <v>3</v>
      </c>
      <c r="M5" s="2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="9" customFormat="1" ht="27" customHeight="1" spans="1:39">
      <c r="A6" s="15">
        <v>2</v>
      </c>
      <c r="B6" s="16" t="s">
        <v>17</v>
      </c>
      <c r="C6" s="17" t="s">
        <v>18</v>
      </c>
      <c r="D6" s="17" t="s">
        <v>22</v>
      </c>
      <c r="E6" s="18">
        <v>30</v>
      </c>
      <c r="F6" s="19">
        <v>0.6</v>
      </c>
      <c r="G6" s="17">
        <v>0.38</v>
      </c>
      <c r="H6" s="18">
        <v>30</v>
      </c>
      <c r="I6" s="17" t="s">
        <v>20</v>
      </c>
      <c r="J6" s="20"/>
      <c r="K6" s="17" t="s">
        <v>21</v>
      </c>
      <c r="L6" s="15"/>
      <c r="M6" s="23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="9" customFormat="1" ht="27" customHeight="1" spans="1:39">
      <c r="A7" s="15">
        <v>3</v>
      </c>
      <c r="B7" s="16" t="s">
        <v>17</v>
      </c>
      <c r="C7" s="17" t="s">
        <v>18</v>
      </c>
      <c r="D7" s="17" t="s">
        <v>23</v>
      </c>
      <c r="E7" s="18">
        <v>23</v>
      </c>
      <c r="F7" s="19">
        <v>0.69</v>
      </c>
      <c r="G7" s="17">
        <v>0.38</v>
      </c>
      <c r="H7" s="18">
        <v>23</v>
      </c>
      <c r="I7" s="17" t="s">
        <v>20</v>
      </c>
      <c r="J7" s="20"/>
      <c r="K7" s="17" t="s">
        <v>21</v>
      </c>
      <c r="L7" s="15"/>
      <c r="M7" s="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</row>
    <row r="8" s="9" customFormat="1" ht="27" customHeight="1" spans="1:39">
      <c r="A8" s="15">
        <v>4</v>
      </c>
      <c r="B8" s="16" t="s">
        <v>17</v>
      </c>
      <c r="C8" s="17" t="s">
        <v>18</v>
      </c>
      <c r="D8" s="17" t="s">
        <v>24</v>
      </c>
      <c r="E8" s="18">
        <v>210</v>
      </c>
      <c r="F8" s="19">
        <v>10.5</v>
      </c>
      <c r="G8" s="17">
        <v>0.38</v>
      </c>
      <c r="H8" s="18">
        <v>210</v>
      </c>
      <c r="I8" s="17" t="s">
        <v>20</v>
      </c>
      <c r="J8" s="20"/>
      <c r="K8" s="17" t="s">
        <v>21</v>
      </c>
      <c r="L8" s="15">
        <v>6</v>
      </c>
      <c r="M8" s="23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</row>
    <row r="9" s="9" customFormat="1" ht="27" customHeight="1" spans="1:39">
      <c r="A9" s="15">
        <v>5</v>
      </c>
      <c r="B9" s="16" t="s">
        <v>17</v>
      </c>
      <c r="C9" s="17" t="s">
        <v>18</v>
      </c>
      <c r="D9" s="17" t="s">
        <v>25</v>
      </c>
      <c r="E9" s="18">
        <v>700</v>
      </c>
      <c r="F9" s="19">
        <v>70</v>
      </c>
      <c r="G9" s="17">
        <v>0.38</v>
      </c>
      <c r="H9" s="18">
        <v>700</v>
      </c>
      <c r="I9" s="17" t="s">
        <v>20</v>
      </c>
      <c r="J9" s="20"/>
      <c r="K9" s="17" t="s">
        <v>21</v>
      </c>
      <c r="L9" s="15">
        <v>12</v>
      </c>
      <c r="M9" s="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</row>
    <row r="10" s="9" customFormat="1" ht="27" customHeight="1" spans="1:39">
      <c r="A10" s="15">
        <v>6</v>
      </c>
      <c r="B10" s="16" t="s">
        <v>17</v>
      </c>
      <c r="C10" s="17" t="s">
        <v>18</v>
      </c>
      <c r="D10" s="17" t="s">
        <v>25</v>
      </c>
      <c r="E10" s="18">
        <v>20</v>
      </c>
      <c r="F10" s="19">
        <v>2</v>
      </c>
      <c r="G10" s="17">
        <v>0.38</v>
      </c>
      <c r="H10" s="18">
        <v>20</v>
      </c>
      <c r="I10" s="17" t="s">
        <v>20</v>
      </c>
      <c r="J10" s="20"/>
      <c r="K10" s="17" t="s">
        <v>21</v>
      </c>
      <c r="L10" s="15"/>
      <c r="M10" s="23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</row>
    <row r="11" s="9" customFormat="1" ht="27" customHeight="1" spans="1:39">
      <c r="A11" s="15">
        <v>7</v>
      </c>
      <c r="B11" s="16" t="s">
        <v>17</v>
      </c>
      <c r="C11" s="17" t="s">
        <v>18</v>
      </c>
      <c r="D11" s="17" t="s">
        <v>25</v>
      </c>
      <c r="E11" s="18">
        <v>580</v>
      </c>
      <c r="F11" s="19">
        <v>58</v>
      </c>
      <c r="G11" s="17">
        <v>0.38</v>
      </c>
      <c r="H11" s="18">
        <v>580</v>
      </c>
      <c r="I11" s="17" t="s">
        <v>20</v>
      </c>
      <c r="J11" s="20"/>
      <c r="K11" s="17" t="s">
        <v>21</v>
      </c>
      <c r="L11" s="15">
        <v>8</v>
      </c>
      <c r="M11" s="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  <row r="12" s="9" customFormat="1" ht="27" customHeight="1" spans="1:39">
      <c r="A12" s="15">
        <v>8</v>
      </c>
      <c r="B12" s="16" t="s">
        <v>17</v>
      </c>
      <c r="C12" s="17" t="s">
        <v>18</v>
      </c>
      <c r="D12" s="17" t="s">
        <v>25</v>
      </c>
      <c r="E12" s="18">
        <v>80</v>
      </c>
      <c r="F12" s="19">
        <v>8</v>
      </c>
      <c r="G12" s="17">
        <v>0.38</v>
      </c>
      <c r="H12" s="18">
        <v>80</v>
      </c>
      <c r="I12" s="17" t="s">
        <v>20</v>
      </c>
      <c r="J12" s="20"/>
      <c r="K12" s="17" t="s">
        <v>21</v>
      </c>
      <c r="L12" s="15">
        <v>2</v>
      </c>
      <c r="M12" s="23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3" s="9" customFormat="1" ht="27" customHeight="1" spans="1:39">
      <c r="A13" s="15">
        <v>9</v>
      </c>
      <c r="B13" s="16" t="s">
        <v>17</v>
      </c>
      <c r="C13" s="17" t="s">
        <v>18</v>
      </c>
      <c r="D13" s="17" t="s">
        <v>26</v>
      </c>
      <c r="E13" s="18">
        <v>490</v>
      </c>
      <c r="F13" s="19">
        <v>98</v>
      </c>
      <c r="G13" s="17">
        <v>0.38</v>
      </c>
      <c r="H13" s="18">
        <v>490</v>
      </c>
      <c r="I13" s="17" t="s">
        <v>20</v>
      </c>
      <c r="J13" s="20"/>
      <c r="K13" s="17" t="s">
        <v>21</v>
      </c>
      <c r="L13" s="15">
        <v>10</v>
      </c>
      <c r="M13" s="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</row>
    <row r="14" s="9" customFormat="1" ht="27" customHeight="1" spans="1:39">
      <c r="A14" s="15">
        <v>10</v>
      </c>
      <c r="B14" s="16" t="s">
        <v>17</v>
      </c>
      <c r="C14" s="17" t="s">
        <v>18</v>
      </c>
      <c r="D14" s="17" t="s">
        <v>26</v>
      </c>
      <c r="E14" s="18">
        <v>510</v>
      </c>
      <c r="F14" s="19">
        <v>102</v>
      </c>
      <c r="G14" s="17">
        <v>0.38</v>
      </c>
      <c r="H14" s="18">
        <v>510</v>
      </c>
      <c r="I14" s="17" t="s">
        <v>20</v>
      </c>
      <c r="J14" s="20"/>
      <c r="K14" s="17" t="s">
        <v>21</v>
      </c>
      <c r="L14" s="15">
        <v>12</v>
      </c>
      <c r="M14" s="23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</row>
    <row r="15" s="9" customFormat="1" ht="27" customHeight="1" spans="1:39">
      <c r="A15" s="15">
        <v>11</v>
      </c>
      <c r="B15" s="16" t="s">
        <v>17</v>
      </c>
      <c r="C15" s="17" t="s">
        <v>18</v>
      </c>
      <c r="D15" s="17" t="s">
        <v>26</v>
      </c>
      <c r="E15" s="18">
        <v>278</v>
      </c>
      <c r="F15" s="19">
        <v>55.6</v>
      </c>
      <c r="G15" s="17">
        <v>0.38</v>
      </c>
      <c r="H15" s="18">
        <v>278</v>
      </c>
      <c r="I15" s="17" t="s">
        <v>20</v>
      </c>
      <c r="J15" s="20"/>
      <c r="K15" s="17" t="s">
        <v>21</v>
      </c>
      <c r="L15" s="15">
        <v>5</v>
      </c>
      <c r="M15" s="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</row>
    <row r="16" s="9" customFormat="1" ht="27" customHeight="1" spans="1:39">
      <c r="A16" s="15">
        <v>12</v>
      </c>
      <c r="B16" s="16" t="s">
        <v>17</v>
      </c>
      <c r="C16" s="17" t="s">
        <v>18</v>
      </c>
      <c r="D16" s="17" t="s">
        <v>27</v>
      </c>
      <c r="E16" s="18">
        <v>227.5</v>
      </c>
      <c r="F16" s="19">
        <v>136.5</v>
      </c>
      <c r="G16" s="17">
        <v>0.38</v>
      </c>
      <c r="H16" s="18">
        <v>227.5</v>
      </c>
      <c r="I16" s="17" t="s">
        <v>28</v>
      </c>
      <c r="J16" s="20">
        <v>3</v>
      </c>
      <c r="K16" s="17" t="s">
        <v>21</v>
      </c>
      <c r="L16" s="15">
        <v>6</v>
      </c>
      <c r="M16" s="23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</row>
    <row r="17" s="9" customFormat="1" ht="27" customHeight="1" spans="1:39">
      <c r="A17" s="15">
        <v>13</v>
      </c>
      <c r="B17" s="16" t="s">
        <v>17</v>
      </c>
      <c r="C17" s="17" t="s">
        <v>18</v>
      </c>
      <c r="D17" s="17" t="s">
        <v>29</v>
      </c>
      <c r="E17" s="18">
        <v>4</v>
      </c>
      <c r="F17" s="19">
        <v>3.2</v>
      </c>
      <c r="G17" s="17">
        <v>0.38</v>
      </c>
      <c r="H17" s="18">
        <v>4</v>
      </c>
      <c r="I17" s="17" t="s">
        <v>28</v>
      </c>
      <c r="J17" s="20">
        <v>3</v>
      </c>
      <c r="K17" s="17" t="s">
        <v>21</v>
      </c>
      <c r="L17" s="15"/>
      <c r="M17" s="2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</row>
    <row r="18" s="9" customFormat="1" ht="27" customHeight="1" spans="1:39">
      <c r="A18" s="15">
        <v>14</v>
      </c>
      <c r="B18" s="16" t="s">
        <v>17</v>
      </c>
      <c r="C18" s="17" t="s">
        <v>18</v>
      </c>
      <c r="D18" s="17" t="s">
        <v>29</v>
      </c>
      <c r="E18" s="24">
        <v>70</v>
      </c>
      <c r="F18" s="25">
        <v>56</v>
      </c>
      <c r="G18" s="26">
        <v>0.38</v>
      </c>
      <c r="H18" s="24">
        <v>70</v>
      </c>
      <c r="I18" s="26" t="s">
        <v>28</v>
      </c>
      <c r="J18" s="27">
        <v>3</v>
      </c>
      <c r="K18" s="26" t="s">
        <v>21</v>
      </c>
      <c r="L18" s="28">
        <v>2</v>
      </c>
      <c r="M18" s="29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="9" customFormat="1" ht="27" customHeight="1" spans="1:39">
      <c r="A19" s="15">
        <v>15</v>
      </c>
      <c r="B19" s="16" t="s">
        <v>17</v>
      </c>
      <c r="C19" s="17" t="s">
        <v>18</v>
      </c>
      <c r="D19" s="17" t="s">
        <v>30</v>
      </c>
      <c r="E19" s="24">
        <v>415</v>
      </c>
      <c r="F19" s="25">
        <v>498</v>
      </c>
      <c r="G19" s="26">
        <v>0.38</v>
      </c>
      <c r="H19" s="24">
        <v>415</v>
      </c>
      <c r="I19" s="26" t="s">
        <v>28</v>
      </c>
      <c r="J19" s="27">
        <v>3</v>
      </c>
      <c r="K19" s="26" t="s">
        <v>21</v>
      </c>
      <c r="L19" s="28">
        <v>10</v>
      </c>
      <c r="M19" s="29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</row>
    <row r="20" s="9" customFormat="1" ht="27" customHeight="1" spans="1:39">
      <c r="A20" s="15">
        <v>16</v>
      </c>
      <c r="B20" s="16" t="s">
        <v>17</v>
      </c>
      <c r="C20" s="17" t="s">
        <v>18</v>
      </c>
      <c r="D20" s="17" t="s">
        <v>30</v>
      </c>
      <c r="E20" s="24">
        <v>90</v>
      </c>
      <c r="F20" s="25">
        <v>108</v>
      </c>
      <c r="G20" s="26">
        <v>0.38</v>
      </c>
      <c r="H20" s="24">
        <v>90</v>
      </c>
      <c r="I20" s="26" t="s">
        <v>28</v>
      </c>
      <c r="J20" s="27">
        <v>3</v>
      </c>
      <c r="K20" s="26" t="s">
        <v>21</v>
      </c>
      <c r="L20" s="28">
        <v>3</v>
      </c>
      <c r="M20" s="29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</row>
    <row r="21" s="9" customFormat="1" ht="27" customHeight="1" spans="1:39">
      <c r="A21" s="15">
        <v>17</v>
      </c>
      <c r="B21" s="16" t="s">
        <v>17</v>
      </c>
      <c r="C21" s="17" t="s">
        <v>18</v>
      </c>
      <c r="D21" s="17" t="s">
        <v>30</v>
      </c>
      <c r="E21" s="24">
        <v>161.5</v>
      </c>
      <c r="F21" s="25">
        <v>193.8</v>
      </c>
      <c r="G21" s="26">
        <v>0.38</v>
      </c>
      <c r="H21" s="24">
        <v>161.5</v>
      </c>
      <c r="I21" s="26" t="s">
        <v>28</v>
      </c>
      <c r="J21" s="27">
        <v>3</v>
      </c>
      <c r="K21" s="26" t="s">
        <v>21</v>
      </c>
      <c r="L21" s="28">
        <v>6</v>
      </c>
      <c r="M21" s="29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</row>
    <row r="22" s="9" customFormat="1" ht="27" customHeight="1" spans="1:39">
      <c r="A22" s="15">
        <v>18</v>
      </c>
      <c r="B22" s="16" t="s">
        <v>17</v>
      </c>
      <c r="C22" s="17" t="s">
        <v>18</v>
      </c>
      <c r="D22" s="17" t="s">
        <v>30</v>
      </c>
      <c r="E22" s="24">
        <v>11.5</v>
      </c>
      <c r="F22" s="25">
        <v>13.8</v>
      </c>
      <c r="G22" s="26">
        <v>0.38</v>
      </c>
      <c r="H22" s="24">
        <v>11.5</v>
      </c>
      <c r="I22" s="26" t="s">
        <v>28</v>
      </c>
      <c r="J22" s="27">
        <v>3</v>
      </c>
      <c r="K22" s="26" t="s">
        <v>21</v>
      </c>
      <c r="L22" s="28"/>
      <c r="M22" s="29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</row>
    <row r="23" s="9" customFormat="1" ht="27" customHeight="1" spans="1:39">
      <c r="A23" s="15">
        <v>19</v>
      </c>
      <c r="B23" s="16" t="s">
        <v>17</v>
      </c>
      <c r="C23" s="17" t="s">
        <v>18</v>
      </c>
      <c r="D23" s="17" t="s">
        <v>31</v>
      </c>
      <c r="E23" s="24">
        <v>129</v>
      </c>
      <c r="F23" s="25">
        <v>232.2</v>
      </c>
      <c r="G23" s="26">
        <v>0.38</v>
      </c>
      <c r="H23" s="24">
        <v>129</v>
      </c>
      <c r="I23" s="26" t="s">
        <v>28</v>
      </c>
      <c r="J23" s="27">
        <v>3</v>
      </c>
      <c r="K23" s="26" t="s">
        <v>21</v>
      </c>
      <c r="L23" s="28">
        <v>6</v>
      </c>
      <c r="M23" s="29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</row>
    <row r="24" s="9" customFormat="1" ht="27" customHeight="1" spans="1:39">
      <c r="A24" s="15">
        <v>20</v>
      </c>
      <c r="B24" s="16" t="s">
        <v>17</v>
      </c>
      <c r="C24" s="17" t="s">
        <v>18</v>
      </c>
      <c r="D24" s="17" t="s">
        <v>32</v>
      </c>
      <c r="E24" s="24">
        <v>42.5</v>
      </c>
      <c r="F24" s="25">
        <v>102</v>
      </c>
      <c r="G24" s="26">
        <v>0.38</v>
      </c>
      <c r="H24" s="24">
        <v>42.5</v>
      </c>
      <c r="I24" s="26" t="s">
        <v>28</v>
      </c>
      <c r="J24" s="27">
        <v>3</v>
      </c>
      <c r="K24" s="26" t="s">
        <v>21</v>
      </c>
      <c r="L24" s="28">
        <v>3</v>
      </c>
      <c r="M24" s="29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</row>
    <row r="25" customHeight="1" spans="1:39">
      <c r="A25" s="30" t="s">
        <v>33</v>
      </c>
      <c r="B25" s="31"/>
      <c r="C25" s="31"/>
      <c r="D25" s="32"/>
      <c r="E25" s="33">
        <f>SUM(E5:E24)</f>
        <v>4199.5</v>
      </c>
      <c r="F25" s="33">
        <f>SUM(F5:F24)</f>
        <v>1751.44</v>
      </c>
      <c r="G25" s="33" t="s">
        <v>34</v>
      </c>
      <c r="H25" s="33">
        <f>SUM(H5:H24)</f>
        <v>4199.5</v>
      </c>
      <c r="I25" s="33" t="s">
        <v>34</v>
      </c>
      <c r="J25" s="33" t="s">
        <v>34</v>
      </c>
      <c r="K25" s="33" t="s">
        <v>34</v>
      </c>
      <c r="L25" s="34">
        <f>SUM(L5:L24)</f>
        <v>94</v>
      </c>
      <c r="M25" s="35"/>
    </row>
  </sheetData>
  <mergeCells count="15">
    <mergeCell ref="A1:M1"/>
    <mergeCell ref="G2:J2"/>
    <mergeCell ref="G3:H3"/>
    <mergeCell ref="I3:J3"/>
    <mergeCell ref="A25:D25"/>
    <mergeCell ref="A2:A4"/>
    <mergeCell ref="B2:B4"/>
    <mergeCell ref="C2:C4"/>
    <mergeCell ref="D2:D4"/>
    <mergeCell ref="E2:E4"/>
    <mergeCell ref="F2:F4"/>
    <mergeCell ref="K2:K4"/>
    <mergeCell ref="L2:L3"/>
    <mergeCell ref="M2:M4"/>
    <mergeCell ref="M5:M17"/>
  </mergeCells>
  <dataValidations count="1">
    <dataValidation type="list" allowBlank="1" showInputMessage="1" showErrorMessage="1" sqref="C25">
      <formula1>"HYA,HYFA,HYPA,HYAT,HYFAT,HYAC"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  <outlinePr summaryBelow="0" summaryRight="0"/>
  </sheetPr>
  <dimension ref="A1:C3"/>
  <sheetViews>
    <sheetView tabSelected="1" workbookViewId="0">
      <selection activeCell="C8" sqref="C8"/>
    </sheetView>
  </sheetViews>
  <sheetFormatPr defaultColWidth="9" defaultRowHeight="13.5" customHeight="1" outlineLevelRow="2" outlineLevelCol="2"/>
  <cols>
    <col min="1" max="2" width="30.8333333333333" style="3" customWidth="1"/>
    <col min="3" max="3" width="35.625" style="3" customWidth="1"/>
    <col min="4" max="40" width="9" style="3"/>
  </cols>
  <sheetData>
    <row r="1" s="1" customFormat="1" ht="25.5" spans="1:3">
      <c r="A1" s="4" t="s">
        <v>35</v>
      </c>
      <c r="B1" s="4"/>
      <c r="C1" s="4"/>
    </row>
    <row r="2" s="2" customFormat="1" ht="37.5" customHeight="1" spans="1:3">
      <c r="A2" s="5" t="s">
        <v>36</v>
      </c>
      <c r="B2" s="5" t="s">
        <v>37</v>
      </c>
      <c r="C2" s="5" t="s">
        <v>38</v>
      </c>
    </row>
    <row r="3" ht="35" customHeight="1" spans="1:3">
      <c r="A3" s="6" t="s">
        <v>17</v>
      </c>
      <c r="B3" s="6" t="s">
        <v>39</v>
      </c>
      <c r="C3" s="7">
        <v>0.03</v>
      </c>
    </row>
  </sheetData>
  <mergeCells count="1">
    <mergeCell ref="A1:C1"/>
  </mergeCells>
  <dataValidations count="1">
    <dataValidation type="list" allowBlank="1" showInputMessage="1" showErrorMessage="1" sqref="B3">
      <formula1>"增值税普通发票,增值税专用发票"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线缆处置清单 </vt:lpstr>
      <vt:lpstr>增值税发票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2006-09-16T00:00:00Z</dcterms:created>
  <dcterms:modified xsi:type="dcterms:W3CDTF">2026-07-23T01:57:01Z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681FABB015D54ECE808B01576DA7E4B1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